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1_{D759EA04-A7A3-41CA-AEA1-101CD4C688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clectic - Spring 2024" sheetId="1" r:id="rId1"/>
    <sheet name="Sheet1" sheetId="2" r:id="rId2"/>
  </sheets>
  <definedNames>
    <definedName name="_xlnm.Print_Area" localSheetId="0">'Eclectic - Spring 2024'!$A$3:$AA$40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5" i="1" l="1"/>
  <c r="X13" i="1"/>
  <c r="X12" i="1"/>
  <c r="X23" i="1" l="1"/>
  <c r="X25" i="1"/>
  <c r="X33" i="1"/>
  <c r="X29" i="1"/>
  <c r="X16" i="1"/>
  <c r="X26" i="1"/>
  <c r="X10" i="1"/>
  <c r="X28" i="1"/>
  <c r="X34" i="1"/>
  <c r="X27" i="1"/>
  <c r="X17" i="1"/>
  <c r="X20" i="1"/>
  <c r="X9" i="1"/>
  <c r="X21" i="1"/>
  <c r="X22" i="1"/>
  <c r="X32" i="1"/>
  <c r="X18" i="1"/>
  <c r="X11" i="1"/>
  <c r="X31" i="1"/>
  <c r="X14" i="1"/>
  <c r="X35" i="1"/>
  <c r="X36" i="1"/>
  <c r="X30" i="1"/>
  <c r="X24" i="1"/>
  <c r="X19" i="1"/>
  <c r="V17" i="2"/>
  <c r="V21" i="2"/>
  <c r="V16" i="2"/>
  <c r="V14" i="2"/>
  <c r="V13" i="2"/>
  <c r="V26" i="2"/>
  <c r="V22" i="2"/>
  <c r="V20" i="2"/>
  <c r="V25" i="2"/>
  <c r="V12" i="2"/>
  <c r="V15" i="2"/>
  <c r="V18" i="2"/>
  <c r="V24" i="2"/>
  <c r="V23" i="2"/>
  <c r="V27" i="2"/>
  <c r="V10" i="2"/>
  <c r="V19" i="2"/>
  <c r="V11" i="2"/>
  <c r="V33" i="1" l="1"/>
  <c r="L33" i="1"/>
  <c r="AD22" i="1"/>
  <c r="L34" i="1"/>
  <c r="V34" i="1"/>
  <c r="AD30" i="1"/>
  <c r="AD26" i="1"/>
  <c r="W33" i="1" l="1"/>
  <c r="Y33" i="1" s="1"/>
  <c r="W34" i="1"/>
  <c r="Y34" i="1" s="1"/>
  <c r="V32" i="1"/>
  <c r="L32" i="1"/>
  <c r="R22" i="2"/>
  <c r="R24" i="2"/>
  <c r="R26" i="2"/>
  <c r="R27" i="2"/>
  <c r="R21" i="2"/>
  <c r="R25" i="2"/>
  <c r="R20" i="2"/>
  <c r="R18" i="2"/>
  <c r="R14" i="2"/>
  <c r="R17" i="2"/>
  <c r="R16" i="2"/>
  <c r="R11" i="2"/>
  <c r="R15" i="2"/>
  <c r="R23" i="2"/>
  <c r="R19" i="2"/>
  <c r="R13" i="2"/>
  <c r="R12" i="2"/>
  <c r="R10" i="2"/>
  <c r="V18" i="1"/>
  <c r="L18" i="1"/>
  <c r="AD16" i="1"/>
  <c r="V28" i="1"/>
  <c r="L28" i="1"/>
  <c r="AD20" i="1"/>
  <c r="AD13" i="1"/>
  <c r="AD21" i="1"/>
  <c r="V9" i="1"/>
  <c r="L9" i="1"/>
  <c r="AD34" i="1"/>
  <c r="V30" i="1"/>
  <c r="L30" i="1"/>
  <c r="AD12" i="1"/>
  <c r="V11" i="1"/>
  <c r="V35" i="1"/>
  <c r="V13" i="1"/>
  <c r="V26" i="1"/>
  <c r="V24" i="1"/>
  <c r="L29" i="1"/>
  <c r="L11" i="1"/>
  <c r="L35" i="1"/>
  <c r="L13" i="1"/>
  <c r="L26" i="1"/>
  <c r="L24" i="1"/>
  <c r="AD11" i="1"/>
  <c r="AD32" i="1"/>
  <c r="AD25" i="1"/>
  <c r="AD17" i="1"/>
  <c r="AD19" i="1"/>
  <c r="V31" i="1"/>
  <c r="W32" i="1" l="1"/>
  <c r="Y32" i="1" s="1"/>
  <c r="W18" i="1"/>
  <c r="Y18" i="1" s="1"/>
  <c r="W28" i="1"/>
  <c r="Y28" i="1" s="1"/>
  <c r="W30" i="1"/>
  <c r="Y30" i="1" s="1"/>
  <c r="W9" i="1"/>
  <c r="Y9" i="1" s="1"/>
  <c r="W24" i="1"/>
  <c r="Y24" i="1" s="1"/>
  <c r="W11" i="1"/>
  <c r="Y11" i="1" s="1"/>
  <c r="W35" i="1"/>
  <c r="Y35" i="1" s="1"/>
  <c r="W13" i="1"/>
  <c r="Y13" i="1" s="1"/>
  <c r="W26" i="1"/>
  <c r="Y26" i="1" s="1"/>
  <c r="U42" i="1"/>
  <c r="T42" i="1"/>
  <c r="S42" i="1"/>
  <c r="R42" i="1"/>
  <c r="Q42" i="1"/>
  <c r="P42" i="1"/>
  <c r="O42" i="1"/>
  <c r="N42" i="1"/>
  <c r="M42" i="1"/>
  <c r="K42" i="1"/>
  <c r="J42" i="1"/>
  <c r="I42" i="1"/>
  <c r="H42" i="1"/>
  <c r="G42" i="1"/>
  <c r="F42" i="1"/>
  <c r="E42" i="1"/>
  <c r="D42" i="1"/>
  <c r="C42" i="1"/>
  <c r="AD27" i="1"/>
  <c r="AD15" i="1"/>
  <c r="L15" i="1"/>
  <c r="V15" i="1"/>
  <c r="AD29" i="1"/>
  <c r="L36" i="1"/>
  <c r="V36" i="1"/>
  <c r="W36" i="1" l="1"/>
  <c r="Y36" i="1" s="1"/>
  <c r="W15" i="1"/>
  <c r="Y15" i="1" s="1"/>
  <c r="AD9" i="1" l="1"/>
  <c r="V21" i="1"/>
  <c r="L21" i="1"/>
  <c r="V25" i="1"/>
  <c r="L25" i="1"/>
  <c r="AD24" i="1"/>
  <c r="AD18" i="1"/>
  <c r="AD33" i="1"/>
  <c r="W25" i="1" l="1"/>
  <c r="Y25" i="1" s="1"/>
  <c r="W21" i="1"/>
  <c r="Y21" i="1" s="1"/>
  <c r="V10" i="1"/>
  <c r="V29" i="1"/>
  <c r="W29" i="1" l="1"/>
  <c r="Y29" i="1" s="1"/>
  <c r="V16" i="1"/>
  <c r="L16" i="1"/>
  <c r="W16" i="1" l="1"/>
  <c r="Y16" i="1" s="1"/>
  <c r="N17" i="2" l="1"/>
  <c r="N14" i="2"/>
  <c r="N19" i="2"/>
  <c r="N16" i="2"/>
  <c r="N15" i="2"/>
  <c r="N26" i="2"/>
  <c r="N23" i="2"/>
  <c r="N21" i="2"/>
  <c r="N27" i="2"/>
  <c r="N12" i="2"/>
  <c r="N13" i="2"/>
  <c r="N18" i="2"/>
  <c r="N22" i="2"/>
  <c r="N24" i="2"/>
  <c r="N25" i="2"/>
  <c r="N10" i="2"/>
  <c r="N20" i="2"/>
  <c r="N11" i="2"/>
  <c r="AD28" i="1" l="1"/>
  <c r="AD35" i="1"/>
  <c r="AD14" i="1"/>
  <c r="AD23" i="1"/>
  <c r="AD10" i="1"/>
  <c r="AD31" i="1"/>
  <c r="AD36" i="1"/>
  <c r="S32" i="2"/>
  <c r="R32" i="2"/>
  <c r="Q32" i="2"/>
  <c r="P32" i="2"/>
  <c r="O32" i="2"/>
  <c r="N32" i="2"/>
  <c r="M32" i="2"/>
  <c r="L32" i="2"/>
  <c r="K32" i="2"/>
  <c r="I32" i="2"/>
  <c r="H32" i="2"/>
  <c r="G32" i="2"/>
  <c r="F32" i="2"/>
  <c r="E32" i="2"/>
  <c r="D32" i="2"/>
  <c r="C32" i="2"/>
  <c r="M10" i="2" s="1"/>
  <c r="B32" i="2"/>
  <c r="A32" i="2"/>
  <c r="V27" i="1" l="1"/>
  <c r="L27" i="1"/>
  <c r="V14" i="1"/>
  <c r="L14" i="1"/>
  <c r="V17" i="1"/>
  <c r="L17" i="1"/>
  <c r="W27" i="1" l="1"/>
  <c r="Y27" i="1" s="1"/>
  <c r="W14" i="1"/>
  <c r="Y14" i="1" s="1"/>
  <c r="W17" i="1"/>
  <c r="Y17" i="1" s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12" i="1"/>
  <c r="V20" i="1"/>
  <c r="V19" i="1"/>
  <c r="V23" i="1"/>
  <c r="V22" i="1"/>
  <c r="V44" i="1"/>
  <c r="V8" i="1"/>
  <c r="U43" i="1"/>
  <c r="U44" i="1"/>
  <c r="T43" i="1"/>
  <c r="T44" i="1"/>
  <c r="S43" i="1"/>
  <c r="S44" i="1"/>
  <c r="R43" i="1"/>
  <c r="R44" i="1"/>
  <c r="Q43" i="1"/>
  <c r="Q44" i="1"/>
  <c r="P43" i="1"/>
  <c r="P44" i="1"/>
  <c r="O43" i="1"/>
  <c r="O44" i="1"/>
  <c r="N43" i="1"/>
  <c r="N44" i="1"/>
  <c r="M43" i="1"/>
  <c r="M44" i="1"/>
  <c r="L12" i="1"/>
  <c r="L20" i="1"/>
  <c r="L19" i="1"/>
  <c r="L10" i="1"/>
  <c r="L23" i="1"/>
  <c r="L22" i="1"/>
  <c r="L31" i="1"/>
  <c r="W31" i="1" s="1"/>
  <c r="L44" i="1"/>
  <c r="L8" i="1"/>
  <c r="K43" i="1"/>
  <c r="K44" i="1"/>
  <c r="J43" i="1"/>
  <c r="J44" i="1"/>
  <c r="I43" i="1"/>
  <c r="I44" i="1"/>
  <c r="H43" i="1"/>
  <c r="H44" i="1"/>
  <c r="G43" i="1"/>
  <c r="G44" i="1"/>
  <c r="F43" i="1"/>
  <c r="F44" i="1"/>
  <c r="E43" i="1"/>
  <c r="E44" i="1"/>
  <c r="D43" i="1"/>
  <c r="D44" i="1"/>
  <c r="C43" i="1"/>
  <c r="C44" i="1"/>
  <c r="V42" i="1" l="1"/>
  <c r="T32" i="2" s="1"/>
  <c r="L42" i="1"/>
  <c r="J32" i="2" s="1"/>
  <c r="W8" i="1"/>
  <c r="W22" i="1"/>
  <c r="Y22" i="1" s="1"/>
  <c r="W20" i="1"/>
  <c r="Y20" i="1" s="1"/>
  <c r="W12" i="1"/>
  <c r="Y12" i="1" s="1"/>
  <c r="Y31" i="1"/>
  <c r="W19" i="1"/>
  <c r="Y19" i="1" s="1"/>
  <c r="W10" i="1"/>
  <c r="Y10" i="1" s="1"/>
  <c r="W23" i="1"/>
  <c r="Y23" i="1" s="1"/>
  <c r="V43" i="1"/>
  <c r="V45" i="1" s="1"/>
  <c r="V46" i="1" s="1"/>
  <c r="D45" i="1"/>
  <c r="D46" i="1" s="1"/>
  <c r="J45" i="1"/>
  <c r="J46" i="1" s="1"/>
  <c r="L43" i="1"/>
  <c r="L45" i="1" s="1"/>
  <c r="L46" i="1" s="1"/>
  <c r="C45" i="1"/>
  <c r="C46" i="1" s="1"/>
  <c r="K45" i="1"/>
  <c r="K46" i="1" s="1"/>
  <c r="F45" i="1"/>
  <c r="F46" i="1" s="1"/>
  <c r="I45" i="1"/>
  <c r="I46" i="1" s="1"/>
  <c r="E45" i="1"/>
  <c r="E46" i="1" s="1"/>
  <c r="H45" i="1"/>
  <c r="H46" i="1" s="1"/>
  <c r="G45" i="1"/>
  <c r="G46" i="1" s="1"/>
  <c r="N45" i="1"/>
  <c r="N46" i="1" s="1"/>
  <c r="P45" i="1"/>
  <c r="P46" i="1" s="1"/>
  <c r="R45" i="1"/>
  <c r="R46" i="1" s="1"/>
  <c r="T45" i="1"/>
  <c r="T46" i="1" s="1"/>
  <c r="M45" i="1"/>
  <c r="M46" i="1" s="1"/>
  <c r="O45" i="1"/>
  <c r="O46" i="1" s="1"/>
  <c r="Q45" i="1"/>
  <c r="Q46" i="1" s="1"/>
  <c r="S45" i="1"/>
  <c r="S46" i="1" s="1"/>
  <c r="U45" i="1"/>
  <c r="U46" i="1" s="1"/>
</calcChain>
</file>

<file path=xl/sharedStrings.xml><?xml version="1.0" encoding="utf-8"?>
<sst xmlns="http://schemas.openxmlformats.org/spreadsheetml/2006/main" count="113" uniqueCount="78">
  <si>
    <t>Front</t>
  </si>
  <si>
    <t>Back</t>
  </si>
  <si>
    <t>GROSS</t>
  </si>
  <si>
    <t>H'cap</t>
  </si>
  <si>
    <t>NET</t>
  </si>
  <si>
    <t>Nine</t>
  </si>
  <si>
    <t>TOTAL</t>
  </si>
  <si>
    <t>Par</t>
  </si>
  <si>
    <t>LMS</t>
  </si>
  <si>
    <t>Colin Reardon</t>
  </si>
  <si>
    <t>Rounds</t>
  </si>
  <si>
    <t>10 out of 14 Rounds</t>
  </si>
  <si>
    <t>Bryn Owen</t>
  </si>
  <si>
    <t>Colin Price</t>
  </si>
  <si>
    <t>Nick Hayward</t>
  </si>
  <si>
    <t>Scott Browning</t>
  </si>
  <si>
    <t>Peter Brown</t>
  </si>
  <si>
    <t>John Copas</t>
  </si>
  <si>
    <t>Paul Sims</t>
  </si>
  <si>
    <t>Terry Poingdestre</t>
  </si>
  <si>
    <t>Trevor Vincent</t>
  </si>
  <si>
    <t>Simon Hill</t>
  </si>
  <si>
    <t>Roger Keen</t>
  </si>
  <si>
    <t>Hole</t>
  </si>
  <si>
    <t>Rating</t>
  </si>
  <si>
    <t>Index</t>
  </si>
  <si>
    <t>SPRING 2021</t>
  </si>
  <si>
    <t>AUTUMN 2021</t>
  </si>
  <si>
    <t>Tim Lloyd</t>
  </si>
  <si>
    <t>Adam Witherington</t>
  </si>
  <si>
    <t>Simon Cook</t>
  </si>
  <si>
    <t>Iain Maxwell</t>
  </si>
  <si>
    <t>Andy Vittery</t>
  </si>
  <si>
    <t>Tim Horan</t>
  </si>
  <si>
    <t>Les Bygrave</t>
  </si>
  <si>
    <t>John Machin</t>
  </si>
  <si>
    <t>Phil Nathan</t>
  </si>
  <si>
    <t>Brad Bygrave</t>
  </si>
  <si>
    <t>SPRING 2023</t>
  </si>
  <si>
    <t>Kevin Poore</t>
  </si>
  <si>
    <t>Dennis Cantwell</t>
  </si>
  <si>
    <t>Phil Hames</t>
  </si>
  <si>
    <t>Simon Lloyd</t>
  </si>
  <si>
    <t>Martin Thomas</t>
  </si>
  <si>
    <t xml:space="preserve"> </t>
  </si>
  <si>
    <t>AUTUMN 2023</t>
  </si>
  <si>
    <t>SATURDAY SWINDLE - SPRING 2024</t>
  </si>
  <si>
    <t>R03H18</t>
  </si>
  <si>
    <t>R03H03</t>
  </si>
  <si>
    <t>R02H17</t>
  </si>
  <si>
    <t>OUT</t>
  </si>
  <si>
    <t>R04H04</t>
  </si>
  <si>
    <t>R02H15</t>
  </si>
  <si>
    <t>R04H08</t>
  </si>
  <si>
    <t>R04H15</t>
  </si>
  <si>
    <t>R05H10</t>
  </si>
  <si>
    <t>R05H12</t>
  </si>
  <si>
    <t>R05H18</t>
  </si>
  <si>
    <t>R05H06</t>
  </si>
  <si>
    <t>R05H03</t>
  </si>
  <si>
    <t>John FitzGerald</t>
  </si>
  <si>
    <t>R07H11</t>
  </si>
  <si>
    <t>R05H04</t>
  </si>
  <si>
    <t>R06H17</t>
  </si>
  <si>
    <t>R04H13</t>
  </si>
  <si>
    <t>R04H17</t>
  </si>
  <si>
    <t>R05H13</t>
  </si>
  <si>
    <t>R06H11</t>
  </si>
  <si>
    <t>R08H17</t>
  </si>
  <si>
    <t>R04H05</t>
  </si>
  <si>
    <t>R06H12</t>
  </si>
  <si>
    <t>R09H14</t>
  </si>
  <si>
    <t>R04H18</t>
  </si>
  <si>
    <t>R06H16</t>
  </si>
  <si>
    <t>R08H13</t>
  </si>
  <si>
    <t>R03H14</t>
  </si>
  <si>
    <t>R10H09</t>
  </si>
  <si>
    <t>After round on 4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</si>
</sst>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4"/>
      <name val="Lucida Handwriting"/>
      <family val="4"/>
    </font>
    <font>
      <sz val="10"/>
      <color indexed="1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62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0"/>
      <color indexed="19"/>
      <name val="Arial"/>
      <family val="2"/>
    </font>
    <font>
      <sz val="12"/>
      <name val="Arial"/>
      <family val="2"/>
    </font>
    <font>
      <sz val="12"/>
      <color indexed="16"/>
      <name val="Arial"/>
      <family val="2"/>
    </font>
    <font>
      <sz val="12"/>
      <color indexed="56"/>
      <name val="Arial"/>
      <family val="2"/>
    </font>
    <font>
      <sz val="12"/>
      <color indexed="62"/>
      <name val="Arial"/>
      <family val="2"/>
    </font>
    <font>
      <sz val="12"/>
      <color indexed="60"/>
      <name val="Arial"/>
      <family val="2"/>
    </font>
    <font>
      <b/>
      <sz val="10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3" xfId="0" applyFont="1" applyFill="1" applyBorder="1"/>
    <xf numFmtId="0" fontId="4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9" fontId="5" fillId="4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9" fontId="5" fillId="4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164" fontId="12" fillId="4" borderId="6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  <xf numFmtId="0" fontId="15" fillId="0" borderId="0" xfId="0" applyFont="1" applyAlignment="1">
      <alignment horizontal="center" vertical="center"/>
    </xf>
    <xf numFmtId="2" fontId="0" fillId="0" borderId="0" xfId="0" applyNumberFormat="1"/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16" fillId="0" borderId="17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0" fillId="0" borderId="19" xfId="0" applyNumberFormat="1" applyBorder="1"/>
    <xf numFmtId="0" fontId="0" fillId="0" borderId="20" xfId="0" applyBorder="1"/>
    <xf numFmtId="0" fontId="1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2">
    <cellStyle name="Normal" xfId="0" builtinId="0"/>
    <cellStyle name="Per cent" xfId="1" builtinId="5"/>
  </cellStyles>
  <dxfs count="10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 val="0"/>
        <i val="0"/>
        <condense val="0"/>
        <extend val="0"/>
        <color indexed="56"/>
      </font>
      <fill>
        <patternFill patternType="solid">
          <bgColor indexed="47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 val="0"/>
        <i val="0"/>
        <condense val="0"/>
        <extend val="0"/>
        <color indexed="56"/>
      </font>
      <fill>
        <patternFill patternType="solid">
          <bgColor indexed="47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 val="0"/>
        <i val="0"/>
        <condense val="0"/>
        <extend val="0"/>
        <color indexed="56"/>
      </font>
      <fill>
        <patternFill patternType="solid">
          <bgColor indexed="4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" name="Oval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" name="Oval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" name="Oval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" name="Oval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" name="Oval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" name="Oval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" name="Oval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" name="Oval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" name="Oval 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" name="Oval 1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" name="Oval 1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" name="Oval 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" name="Oval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" name="Oval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" name="Oval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" name="Oval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" name="Oval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" name="Oval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" name="Oval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" name="Oval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" name="Oval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" name="Oval 1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" name="Oval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" name="Oval 1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" name="Oval 1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" name="Oval 1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" name="Oval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" name="Oval 1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" name="Oval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" name="Oval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" name="Oval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" name="Oval 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" name="Oval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" name="Oval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" name="Oval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" name="Oval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" name="Oval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" name="Oval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" name="Oval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" name="Oval 1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" name="Oval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" name="Oval 1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" name="Oval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" name="Oval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" name="Oval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" name="Oval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" name="Oval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" name="Oval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" name="Oval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" name="Oval 1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" name="Oval 1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" name="Oval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" name="Oval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" name="Oval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" name="Oval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" name="Oval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" name="Oval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" name="Oval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" name="Oval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" name="Oval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" name="Oval 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" name="Oval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" name="Oval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" name="Oval 1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" name="Oval 1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" name="Oval 1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" name="Oval 1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" name="Oval 1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" name="Oval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" name="Oval 1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" name="Oval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" name="Oval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" name="Oval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" name="Oval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" name="Oval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" name="Oval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" name="Oval 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" name="Oval 1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" name="Oval 1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" name="Oval 1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" name="Oval 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" name="Oval 1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" name="Oval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" name="Oval 1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" name="Oval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" name="Oval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" name="Oval 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" name="Oval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" name="Oval 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" name="Oval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" name="Oval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" name="Oval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" name="Oval 1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" name="Oval 1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" name="Oval 1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" name="Oval 1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" name="Oval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" name="Oval 1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" name="Oval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" name="Oval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" name="Oval 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" name="Oval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" name="Oval 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" name="Oval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" name="Oval 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" name="Oval 1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" name="Oval 1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" name="Oval 1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" name="Oval 1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" name="Oval 1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" name="Oval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" name="Oval 1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" name="Oval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" name="Oval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" name="Oval 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" name="Oval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" name="Oval 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" name="Oval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" name="Oval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" name="Oval 1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" name="Oval 1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" name="Oval 1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" name="Oval 1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" name="Oval 1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" name="Oval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" name="Oval 1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" name="Oval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" name="Oval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" name="Oval 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" name="Oval 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" name="Oval 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" name="Oval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" name="Oval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" name="Oval 1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" name="Oval 1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" name="Oval 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" name="Oval 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" name="Oval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" name="Oval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" name="Oval 1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" name="Oval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" name="Oval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" name="Oval 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" name="Oval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" name="Oval 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" name="Oval 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" name="Oval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" name="Oval 1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" name="Oval 1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" name="Oval 1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" name="Oval 1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" name="Oval 1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" name="Oval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" name="Oval 1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" name="Oval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" name="Oval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" name="Oval 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" name="Oval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" name="Oval 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" name="Oval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" name="Oval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" name="Oval 1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" name="Oval 1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" name="Oval 1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" name="Oval 1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" name="Oval 1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" name="Oval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" name="Oval 1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" name="Oval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" name="Oval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" name="Oval 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" name="Oval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" name="Oval 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" name="Oval 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" name="Oval 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" name="Oval 1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" name="Oval 1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" name="Oval 1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" name="Oval 1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" name="Oval 1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" name="Oval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" name="Oval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" name="Oval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" name="Oval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" name="Oval 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" name="Oval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" name="Oval 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" name="Oval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" name="Oval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" name="Oval 1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" name="Oval 1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" name="Oval 1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" name="Oval 1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" name="Oval 1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" name="Oval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" name="Oval 1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" name="Oval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" name="Oval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" name="Oval 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" name="Oval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" name="Oval 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" name="Oval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" name="Oval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" name="Oval 1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" name="Oval 1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" name="Oval 1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" name="Oval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" name="Oval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" name="Oval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" name="Oval 1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" name="Oval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" name="Oval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2" name="Oval 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3" name="Oval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4" name="Oval 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5" name="Oval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6" name="Oval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" name="Oval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8" name="Oval 1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9" name="Oval 1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0" name="Oval 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1" name="Oval 1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2" name="Oval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3" name="Oval 1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6" name="Oval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7" name="Oval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8" name="Oval 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9" name="Oval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80" name="Oval 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1" name="Oval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2" name="Oval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3" name="Oval 1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4" name="Oval 1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5" name="Oval 1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6" name="Oval 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7" name="Oval 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8" name="Oval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9" name="Oval 1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2" name="Oval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3" name="Oval 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4" name="Oval 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5" name="Oval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96" name="Oval 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7" name="Oval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8" name="Oval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9" name="Oval 1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0" name="Oval 1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1" name="Oval 1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2" name="Oval 1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3" name="Oval 1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4" name="Oval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5" name="Oval 1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8" name="Oval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9" name="Oval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0" name="Oval 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1" name="Oval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12" name="Oval 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3" name="Oval 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4" name="Oval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5" name="Oval 1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6" name="Oval 1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7" name="Oval 1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8" name="Oval 1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9" name="Oval 1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0" name="Oval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1" name="Oval 1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4" name="Oval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5" name="Oval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6" name="Oval 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7" name="Oval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28" name="Oval 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9" name="Oval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0" name="Oval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1" name="Oval 1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2" name="Oval 1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3" name="Oval 1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4" name="Oval 1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5" name="Oval 1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6" name="Oval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7" name="Oval 1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0" name="Oval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1" name="Oval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2" name="Oval 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3" name="Oval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4" name="Oval 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5" name="Oval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6" name="Oval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7" name="Oval 1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8" name="Oval 1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9" name="Oval 1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0" name="Oval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1" name="Oval 1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2" name="Oval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3" name="Oval 1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6" name="Oval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7" name="Oval 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8" name="Oval 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9" name="Oval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60" name="Oval 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1" name="Oval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2" name="Oval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3" name="Oval 1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4" name="Oval 1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5" name="Oval 1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6" name="Oval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7" name="Oval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8" name="Oval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9" name="Oval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2" name="Oval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3" name="Oval 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4" name="Oval 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5" name="Oval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76" name="Oval 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7" name="Oval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8" name="Oval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9" name="Oval 1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0" name="Oval 1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1" name="Oval 1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2" name="Oval 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3" name="Oval 1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4" name="Oval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5" name="Oval 1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8" name="Oval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9" name="Oval 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0" name="Oval 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1" name="Oval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92" name="Oval 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3" name="Oval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4" name="Oval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5" name="Oval 1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6" name="Oval 1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7" name="Oval 1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8" name="Oval 1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9" name="Oval 1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0" name="Oval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" name="Oval 1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4" name="Oval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5" name="Oval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6" name="Oval 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7" name="Oval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8" name="Oval 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9" name="Oval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0" name="Oval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1" name="Oval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2" name="Oval 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3" name="Oval 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4" name="Oval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5" name="Oval 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6" name="Oval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7" name="Oval 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0" name="Oval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1" name="Oval 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2" name="Oval 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3" name="Oval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4" name="Oval 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5" name="Oval 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6" name="Oval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7" name="Oval 10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8" name="Oval 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9" name="Oval 1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0" name="Oval 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1" name="Oval 1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2" name="Oval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3" name="Oval 1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6" name="Oval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7" name="Oval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8" name="Oval 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9" name="Oval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40" name="Oval 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1" name="Oval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2" name="Oval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3" name="Oval 1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4" name="Oval 1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5" name="Oval 1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6" name="Oval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7" name="Oval 1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8" name="Oval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9" name="Oval 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2" name="Oval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3" name="Oval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4" name="Oval 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5" name="Oval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56" name="Oval 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7" name="Oval 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8" name="Oval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9" name="Oval 1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0" name="Oval 1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1" name="Oval 1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2" name="Oval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3" name="Oval 1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4" name="Oval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5" name="Oval 1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8" name="Oval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9" name="Oval 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0" name="Oval 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1" name="Oval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2" name="Oval 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3" name="Oval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4" name="Oval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5" name="Oval 1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6" name="Oval 1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7" name="Oval 1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8" name="Oval 1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9" name="Oval 1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0" name="Oval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1" name="Oval 1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4" name="Oval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5" name="Oval 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6" name="Oval 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7" name="Oval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88" name="Oval 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9" name="Oval 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0" name="Oval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1" name="Oval 1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2" name="Oval 1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3" name="Oval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4" name="Oval 1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5" name="Oval 1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6" name="Oval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7" name="Oval 1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0" name="Oval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1" name="Oval 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2" name="Oval 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3" name="Oval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4" name="Oval 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5" name="Oval 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6" name="Oval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7" name="Oval 10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8" name="Oval 1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9" name="Oval 1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0" name="Oval 1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1" name="Oval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2" name="Oval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3" name="Oval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6" name="Oval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7" name="Oval 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8" name="Oval 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9" name="Oval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20" name="Oval 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1" name="Oval 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2" name="Oval 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3" name="Oval 1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4" name="Oval 1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5" name="Oval 1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6" name="Oval 1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7" name="Oval 1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8" name="Oval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9" name="Oval 1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2" name="Oval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3" name="Oval 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4" name="Oval 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5" name="Oval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36" name="Oval 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7" name="Oval 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8" name="Oval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9" name="Oval 1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0" name="Oval 1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1" name="Oval 1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2" name="Oval 1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3" name="Oval 1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4" name="Oval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5" name="Oval 1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8" name="Oval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9" name="Oval 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0" name="Oval 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1" name="Oval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52" name="Oval 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3" name="Oval 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4" name="Oval 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5" name="Oval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6" name="Oval 1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7" name="Oval 1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8" name="Oval 1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9" name="Oval 1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0" name="Oval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1" name="Oval 1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4" name="Oval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5" name="Oval 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6" name="Oval 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7" name="Oval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8" name="Oval 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9" name="Oval 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0" name="Oval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1" name="Oval 1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2" name="Oval 1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3" name="Oval 1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4" name="Oval 1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5" name="Oval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6" name="Oval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7" name="Oval 1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0" name="Oval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1" name="Oval 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2" name="Oval 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3" name="Oval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4" name="Oval 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5" name="Oval 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6" name="Oval 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7" name="Oval 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8" name="Oval 1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9" name="Oval 1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0" name="Oval 1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1" name="Oval 14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2" name="Oval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3" name="Oval 1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6" name="Oval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7" name="Oval 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8" name="Oval 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9" name="Oval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0" name="Oval 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1" name="Oval 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2" name="Oval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3" name="Oval 10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4" name="Oval 1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5" name="Oval 1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6" name="Oval 1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7" name="Oval 1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8" name="Oval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9" name="Oval 1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2" name="Oval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3" name="Oval 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4" name="Oval 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5" name="Oval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16" name="Oval 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7" name="Oval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8" name="Oval 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9" name="Oval 1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0" name="Oval 1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1" name="Oval 1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2" name="Oval 1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3" name="Oval 14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4" name="Oval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5" name="Oval 1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8" name="Oval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9" name="Oval 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0" name="Oval 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1" name="Oval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32" name="Oval 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3" name="Oval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4" name="Oval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5" name="Oval 10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6" name="Oval 1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7" name="Oval 1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8" name="Oval 1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9" name="Oval 1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0" name="Oval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1" name="Oval 1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4" name="Oval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5" name="Oval 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6" name="Oval 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7" name="Oval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48" name="Oval 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9" name="Oval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0" name="Oval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1" name="Oval 1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2" name="Oval 1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3" name="Oval 1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4" name="Oval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5" name="Oval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6" name="Oval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7" name="Oval 1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0" name="Oval 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1" name="Oval 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2" name="Oval 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3" name="Oval 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4" name="Oval 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5" name="Oval 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6" name="Oval 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7" name="Oval 1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8" name="Oval 1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9" name="Oval 1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0" name="Oval 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1" name="Oval 1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2" name="Oval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3" name="Oval 1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6" name="Oval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7" name="Oval 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8" name="Oval 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9" name="Oval 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80" name="Oval 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1" name="Oval 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2" name="Oval 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3" name="Oval 1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4" name="Oval 1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5" name="Oval 1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6" name="Oval 1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7" name="Oval 1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8" name="Oval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9" name="Oval 1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2" name="Oval 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3" name="Oval 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4" name="Oval 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5" name="Oval 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96" name="Oval 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7" name="Oval 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8" name="Oval 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9" name="Oval 1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0" name="Oval 1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1" name="Oval 1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2" name="Oval 1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3" name="Oval 1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4" name="Oval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5" name="Oval 1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8" name="Oval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9" name="Oval 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0" name="Oval 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1" name="Oval 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12" name="Oval 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3" name="Oval 8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4" name="Oval 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5" name="Oval 1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6" name="Oval 1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7" name="Oval 1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8" name="Oval 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9" name="Oval 1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0" name="Oval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1" name="Oval 1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4" name="Oval 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5" name="Oval 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6" name="Oval 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7" name="Oval 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8" name="Oval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9" name="Oval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0" name="Oval 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1" name="Oval 1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2" name="Oval 1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3" name="Oval 1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4" name="Oval 1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5" name="Oval 1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6" name="Oval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7" name="Oval 1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0" name="Oval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1" name="Oval 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2" name="Oval 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3" name="Oval 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4" name="Oval 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5" name="Oval 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6" name="Oval 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7" name="Oval 1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8" name="Oval 1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9" name="Oval 1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0" name="Oval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1" name="Oval 1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2" name="Oval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3" name="Oval 1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6" name="Oval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7" name="Oval 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8" name="Oval 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9" name="Oval 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0" name="Oval 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1" name="Oval 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2" name="Oval 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3" name="Oval 1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4" name="Oval 1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5" name="Oval 1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6" name="Oval 1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7" name="Oval 1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8" name="Oval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9" name="Oval 1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2" name="Oval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3" name="Oval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4" name="Oval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5" name="Oval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76" name="Oval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7" name="Oval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8" name="Oval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9" name="Oval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0" name="Oval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1" name="Oval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2" name="Oval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3" name="Oval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4" name="Oval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5" name="Oval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8" name="Oval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9" name="Oval 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0" name="Oval 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1" name="Oval 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92" name="Oval 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3" name="Oval 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4" name="Oval 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5" name="Oval 1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6" name="Oval 1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7" name="Oval 1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8" name="Oval 1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9" name="Oval 1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0" name="Oval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1" name="Oval 1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4" name="Oval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5" name="Oval 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6" name="Oval 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7" name="Oval 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08" name="Oval 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9" name="Oval 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0" name="Oval 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1" name="Oval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2" name="Oval 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3" name="Oval 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4" name="Oval 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5" name="Oval 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6" name="Oval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7" name="Oval 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0" name="Oval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1" name="Oval 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2" name="Oval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3" name="Oval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4" name="Oval 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5" name="Oval 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6" name="Oval 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7" name="Oval 1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" name="Oval 1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9" name="Oval 1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0" name="Oval 1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1" name="Oval 1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2" name="Oval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3" name="Oval 1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6" name="Oval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7" name="Oval 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8" name="Oval 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9" name="Oval 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40" name="Oval 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1" name="Oval 8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2" name="Oval 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3" name="Oval 1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4" name="Oval 1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5" name="Oval 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6" name="Oval 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7" name="Oval 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8" name="Oval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9" name="Oval 1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2" name="Oval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3" name="Oval 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4" name="Oval 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5" name="Oval 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56" name="Oval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7" name="Oval 8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8" name="Oval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9" name="Oval 1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0" name="Oval 1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1" name="Oval 1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2" name="Oval 1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3" name="Oval 1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4" name="Oval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5" name="Oval 1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8" name="Oval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9" name="Oval 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0" name="Oval 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1" name="Oval 6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72" name="Oval 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3" name="Oval 8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4" name="Oval 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5" name="Oval 1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6" name="Oval 1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7" name="Oval 1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8" name="Oval 1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9" name="Oval 14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0" name="Oval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1" name="Oval 1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4" name="Oval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5" name="Oval 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6" name="Oval 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7" name="Oval 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8" name="Oval 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9" name="Oval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0" name="Oval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1" name="Oval 1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2" name="Oval 1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3" name="Oval 1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4" name="Oval 1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5" name="Oval 1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6" name="Oval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7" name="Oval 1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0" name="Oval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1" name="Oval 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2" name="Oval 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3" name="Oval 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4" name="Oval 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5" name="Oval 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6" name="Oval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7" name="Oval 1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8" name="Oval 1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9" name="Oval 1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0" name="Oval 1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1" name="Oval 1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2" name="Oval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3" name="Oval 1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6" name="Oval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7" name="Oval 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8" name="Oval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9" name="Oval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20" name="Oval 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1" name="Oval 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2" name="Oval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3" name="Oval 1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4" name="Oval 1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5" name="Oval 1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6" name="Oval 1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7" name="Oval 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8" name="Oval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9" name="Oval 1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2" name="Oval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3" name="Oval 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4" name="Oval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5" name="Oval 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36" name="Oval 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7" name="Oval 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8" name="Oval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9" name="Oval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0" name="Oval 1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1" name="Oval 1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2" name="Oval 1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3" name="Oval 1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4" name="Oval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5" name="Oval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8" name="Oval 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9" name="Oval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0" name="Oval 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1" name="Oval 6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52" name="Oval 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3" name="Oval 8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4" name="Oval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5" name="Oval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6" name="Oval 1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7" name="Oval 1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8" name="Oval 1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9" name="Oval 1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0" name="Oval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1" name="Oval 1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4" name="Oval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5" name="Oval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6" name="Oval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7" name="Oval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68" name="Oval 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9" name="Oval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0" name="Oval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1" name="Oval 1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2" name="Oval 1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3" name="Oval 1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4" name="Oval 1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5" name="Oval 1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6" name="Oval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7" name="Oval 1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0" name="Oval 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1" name="Oval 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2" name="Oval 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3" name="Oval 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4" name="Oval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5" name="Oval 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6" name="Oval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7" name="Oval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8" name="Oval 1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9" name="Oval 1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0" name="Oval 1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1" name="Oval 1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2" name="Oval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3" name="Oval 1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6" name="Oval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7" name="Oval 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8" name="Oval 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9" name="Oval 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00" name="Oval 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1" name="Oval 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2" name="Oval 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3" name="Oval 1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4" name="Oval 1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5" name="Oval 1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6" name="Oval 1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7" name="Oval 1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8" name="Oval 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9" name="Oval 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2" name="Oval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3" name="Oval 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4" name="Oval 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5" name="Oval 6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16" name="Oval 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7" name="Oval 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8" name="Oval 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9" name="Oval 1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0" name="Oval 1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1" name="Oval 1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2" name="Oval 1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3" name="Oval 14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4" name="Oval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5" name="Oval 1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8" name="Oval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9" name="Oval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" name="Oval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1" name="Oval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32" name="Oval 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3" name="Oval 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4" name="Oval 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5" name="Oval 1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6" name="Oval 1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7" name="Oval 1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8" name="Oval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9" name="Oval 14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0" name="Oval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1" name="Oval 1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4" name="Oval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5" name="Oval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6" name="Oval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7" name="Oval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8" name="Oval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9" name="Oval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0" name="Oval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1" name="Oval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2" name="Oval 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3" name="Oval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4" name="Oval 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5" name="Oval 1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6" name="Oval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7" name="Oval 1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0" name="Oval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1" name="Oval 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2" name="Oval 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3" name="Oval 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4" name="Oval 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5" name="Oval 8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6" name="Oval 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7" name="Oval 1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8" name="Oval 1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9" name="Oval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0" name="Oval 1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1" name="Oval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2" name="Oval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3" name="Oval 1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6" name="Oval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7" name="Oval 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8" name="Oval 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9" name="Oval 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80" name="Oval 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1" name="Oval 8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2" name="Oval 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3" name="Oval 1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4" name="Oval 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5" name="Oval 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6" name="Oval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7" name="Oval 1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8" name="Oval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9" name="Oval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2" name="Oval 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3" name="Oval 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4" name="Oval 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5" name="Oval 6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96" name="Oval 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7" name="Oval 8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8" name="Oval 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9" name="Oval 1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0" name="Oval 1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1" name="Oval 1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2" name="Oval 1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3" name="Oval 1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4" name="Oval 1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5" name="Oval 16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8" name="Oval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9" name="Oval 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0" name="Oval 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1" name="Oval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12" name="Oval 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3" name="Oval 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4" name="Oval 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5" name="Oval 1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6" name="Oval 1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7" name="Oval 1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8" name="Oval 1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9" name="Oval 1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0" name="Oval 1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1" name="Oval 1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4" name="Oval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5" name="Oval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6" name="Oval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7" name="Oval 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28" name="Oval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9" name="Oval 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0" name="Oval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1" name="Oval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2" name="Oval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3" name="Oval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4" name="Oval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5" name="Oval 1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6" name="Oval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7" name="Oval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0" name="Oval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1" name="Oval 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2" name="Oval 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3" name="Oval 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4" name="Oval 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5" name="Oval 8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6" name="Oval 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7" name="Oval 1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8" name="Oval 1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9" name="Oval 1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0" name="Oval 1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1" name="Oval 14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2" name="Oval 1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3" name="Oval 1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6" name="Oval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7" name="Oval 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8" name="Oval 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9" name="Oval 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60" name="Oval 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1" name="Oval 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2" name="Oval 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3" name="Oval 1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4" name="Oval 1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5" name="Oval 1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6" name="Oval 1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7" name="Oval 1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8" name="Oval 1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9" name="Oval 1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2" name="Oval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3" name="Oval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4" name="Oval 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5" name="Oval 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76" name="Oval 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7" name="Oval 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8" name="Oval 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9" name="Oval 1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0" name="Oval 1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1" name="Oval 1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2" name="Oval 1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3" name="Oval 1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4" name="Oval 1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5" name="Oval 1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8" name="Oval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9" name="Oval 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0" name="Oval 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1" name="Oval 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92" name="Oval 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3" name="Oval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4" name="Oval 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5" name="Oval 1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6" name="Oval 1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7" name="Oval 1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8" name="Oval 1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9" name="Oval 14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0" name="Oval 1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1" name="Oval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4" name="Oval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5" name="Oval 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6" name="Oval 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7" name="Oval 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8" name="Oval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9" name="Oval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0" name="Oval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1" name="Oval 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2" name="Oval 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3" name="Oval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4" name="Oval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5" name="Oval 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6" name="Oval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7" name="Oval 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0" name="Oval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1" name="Oval 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2" name="Oval 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3" name="Oval 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4" name="Oval 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5" name="Oval 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6" name="Oval 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7" name="Oval 1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8" name="Oval 1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9" name="Oval 1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0" name="Oval 1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1" name="Oval 1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2" name="Oval 15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3" name="Oval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6" name="Oval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7" name="Oval 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8" name="Oval 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9" name="Oval 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40" name="Oval 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1" name="Oval 8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2" name="Oval 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3" name="Oval 1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4" name="Oval 1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5" name="Oval 1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6" name="Oval 1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7" name="Oval 14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8" name="Oval 1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9" name="Oval 1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2" name="Oval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3" name="Oval 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4" name="Oval 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5" name="Oval 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56" name="Oval 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7" name="Oval 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8" name="Oval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9" name="Oval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0" name="Oval 1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1" name="Oval 1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2" name="Oval 1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3" name="Oval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4" name="Oval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5" name="Oval 1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8" name="Oval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9" name="Oval 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0" name="Oval 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1" name="Oval 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72" name="Oval 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3" name="Oval 8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4" name="Oval 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5" name="Oval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6" name="Oval 1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7" name="Oval 1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8" name="Oval 1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9" name="Oval 1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0" name="Oval 1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1" name="Oval 1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4" name="Oval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5" name="Oval 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6" name="Oval 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7" name="Oval 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88" name="Oval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9" name="Oval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0" name="Oval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1" name="Oval 1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2" name="Oval 1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3" name="Oval 1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4" name="Oval 1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5" name="Oval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6" name="Oval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7" name="Oval 1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0" name="Oval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1" name="Oval 4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2" name="Oval 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3" name="Oval 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4" name="Oval 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5" name="Oval 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6" name="Oval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7" name="Oval 1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8" name="Oval 1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9" name="Oval 1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0" name="Oval 1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1" name="Oval 1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2" name="Oval 1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3" name="Oval 16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6" name="Oval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7" name="Oval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8" name="Oval 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9" name="Oval 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20" name="Oval 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1" name="Oval 8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2" name="Oval 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3" name="Oval 1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4" name="Oval 1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5" name="Oval 1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6" name="Oval 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7" name="Oval 14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8" name="Oval 1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9" name="Oval 1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2" name="Oval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3" name="Oval 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4" name="Oval 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5" name="Oval 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36" name="Oval 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7" name="Oval 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8" name="Oval 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9" name="Oval 1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0" name="Oval 1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1" name="Oval 1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2" name="Oval 1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3" name="Oval 1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4" name="Oval 1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5" name="Oval 1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8" name="Oval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9" name="Oval 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0" name="Oval 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1" name="Oval 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52" name="Oval 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3" name="Oval 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4" name="Oval 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5" name="Oval 1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6" name="Oval 1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7" name="Oval 1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8" name="Oval 1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9" name="Oval 1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0" name="Oval 1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1" name="Oval 16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4" name="Oval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5" name="Oval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6" name="Oval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7" name="Oval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8" name="Oval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9" name="Oval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0" name="Oval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1" name="Oval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2" name="Oval 1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3" name="Oval 1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4" name="Oval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5" name="Oval 1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6" name="Oval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7" name="Oval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0" name="Oval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1" name="Oval 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2" name="Oval 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3" name="Oval 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4" name="Oval 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5" name="Oval 8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6" name="Oval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7" name="Oval 1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8" name="Oval 1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9" name="Oval 1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0" name="Oval 1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1" name="Oval 14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2" name="Oval 15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3" name="Oval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6" name="Oval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7" name="Oval 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8" name="Oval 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9" name="Oval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00" name="Oval 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1" name="Oval 8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2" name="Oval 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3" name="Oval 1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4" name="Oval 1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5" name="Oval 1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6" name="Oval 1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7" name="Oval 1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8" name="Oval 1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9" name="Oval 1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2" name="Oval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3" name="Oval 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4" name="Oval 5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5" name="Oval 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16" name="Oval 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7" name="Oval 8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8" name="Oval 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9" name="Oval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0" name="Oval 1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1" name="Oval 1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2" name="Oval 1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3" name="Oval 1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4" name="Oval 1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5" name="Oval 1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8" name="Oval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9" name="Oval 4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0" name="Oval 5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1" name="Oval 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32" name="Oval 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3" name="Oval 8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4" name="Oval 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5" name="Oval 1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6" name="Oval 1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7" name="Oval 1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8" name="Oval 1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9" name="Oval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0" name="Oval 15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1" name="Oval 1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4" name="Oval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5" name="Oval 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6" name="Oval 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7" name="Oval 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48" name="Oval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9" name="Oval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0" name="Oval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1" name="Oval 1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2" name="Oval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3" name="Oval 1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4" name="Oval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5" name="Oval 1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6" name="Oval 1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7" name="Oval 1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0" name="Oval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1" name="Oval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2" name="Oval 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3" name="Oval 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4" name="Oval 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5" name="Oval 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6" name="Oval 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7" name="Oval 1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8" name="Oval 1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9" name="Oval 1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0" name="Oval 1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1" name="Oval 1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2" name="Oval 15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3" name="Oval 1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6" name="Oval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7" name="Oval 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8" name="Oval 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9" name="Oval 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80" name="Oval 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1" name="Oval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2" name="Oval 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3" name="Oval 1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4" name="Oval 1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5" name="Oval 1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6" name="Oval 1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7" name="Oval 1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8" name="Oval 1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9" name="Oval 1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2" name="Oval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3" name="Oval 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4" name="Oval 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5" name="Oval 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96" name="Oval 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7" name="Oval 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8" name="Oval 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9" name="Oval 1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0" name="Oval 1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1" name="Oval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2" name="Oval 1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3" name="Oval 1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4" name="Oval 1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5" name="Oval 1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8" name="Oval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9" name="Oval 4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0" name="Oval 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1" name="Oval 6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12" name="Oval 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3" name="Oval 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4" name="Oval 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5" name="Oval 1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6" name="Oval 1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7" name="Oval 1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8" name="Oval 1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9" name="Oval 1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0" name="Oval 15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1" name="Oval 1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4" name="Oval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5" name="Oval 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6" name="Oval 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7" name="Oval 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8" name="Oval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9" name="Oval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0" name="Oval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1" name="Oval 1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2" name="Oval 1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3" name="Oval 1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4" name="Oval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5" name="Oval 1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6" name="Oval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7" name="Oval 1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0" name="Oval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1" name="Oval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2" name="Oval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3" name="Oval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4" name="Oval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5" name="Oval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6" name="Oval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7" name="Oval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8" name="Oval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9" name="Oval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0" name="Oval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1" name="Oval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2" name="Oval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3" name="Oval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6" name="Oval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7" name="Oval 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8" name="Oval 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9" name="Oval 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60" name="Oval 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1" name="Oval 8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2" name="Oval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3" name="Oval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4" name="Oval 1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5" name="Oval 1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6" name="Oval 1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7" name="Oval 1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8" name="Oval 1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9" name="Oval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2" name="Oval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3" name="Oval 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4" name="Oval 5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5" name="Oval 6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76" name="Oval 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7" name="Oval 8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8" name="Oval 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9" name="Oval 1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0" name="Oval 1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1" name="Oval 1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2" name="Oval 1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3" name="Oval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4" name="Oval 15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5" name="Oval 1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8" name="Oval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9" name="Oval 4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0" name="Oval 5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1" name="Oval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92" name="Oval 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3" name="Oval 8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4" name="Oval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5" name="Oval 1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6" name="Oval 1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7" name="Oval 1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8" name="Oval 1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9" name="Oval 1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0" name="Oval 1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1" name="Oval 16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4" name="Oval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5" name="Oval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6" name="Oval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7" name="Oval 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08" name="Oval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9" name="Oval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0" name="Oval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1" name="Oval 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2" name="Oval 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3" name="Oval 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4" name="Oval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5" name="Oval 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6" name="Oval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7" name="Oval 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0" name="Oval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1" name="Oval 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2" name="Oval 5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3" name="Oval 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4" name="Oval 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5" name="Oval 8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6" name="Oval 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7" name="Oval 1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8" name="Oval 1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9" name="Oval 1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0" name="Oval 1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1" name="Oval 1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2" name="Oval 15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3" name="Oval 1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6" name="Oval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7" name="Oval 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8" name="Oval 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9" name="Oval 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40" name="Oval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1" name="Oval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2" name="Oval 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3" name="Oval 1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4" name="Oval 1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5" name="Oval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6" name="Oval 1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7" name="Oval 1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8" name="Oval 1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9" name="Oval 1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2" name="Oval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3" name="Oval 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4" name="Oval 5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5" name="Oval 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56" name="Oval 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7" name="Oval 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8" name="Oval 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9" name="Oval 1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0" name="Oval 1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1" name="Oval 1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2" name="Oval 1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3" name="Oval 1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4" name="Oval 1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5" name="Oval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8" name="Oval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9" name="Oval 4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0" name="Oval 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1" name="Oval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72" name="Oval 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3" name="Oval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4" name="Oval 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5" name="Oval 1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6" name="Oval 1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7" name="Oval 1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8" name="Oval 1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9" name="Oval 14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0" name="Oval 15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1" name="Oval 16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4" name="Oval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5" name="Oval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6" name="Oval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7" name="Oval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8" name="Oval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9" name="Oval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0" name="Oval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1" name="Oval 1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2" name="Oval 1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3" name="Oval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4" name="Oval 1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5" name="Oval 1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6" name="Oval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7" name="Oval 1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0" name="Oval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1" name="Oval 4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2" name="Oval 5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3" name="Oval 6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4" name="Oval 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5" name="Oval 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6" name="Oval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7" name="Oval 1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8" name="Oval 1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9" name="Oval 1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0" name="Oval 1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1" name="Oval 1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2" name="Oval 1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3" name="Oval 1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6" name="Oval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7" name="Oval 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8" name="Oval 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9" name="Oval 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20" name="Oval 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1" name="Oval 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2" name="Oval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3" name="Oval 1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4" name="Oval 1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5" name="Oval 1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6" name="Oval 1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7" name="Oval 1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8" name="Oval 1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9" name="Oval 1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2" name="Oval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3" name="Oval 4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4" name="Oval 5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5" name="Oval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36" name="Oval 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7" name="Oval 8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8" name="Oval 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9" name="Oval 1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0" name="Oval 1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1" name="Oval 1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2" name="Oval 1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3" name="Oval 1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4" name="Oval 1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5" name="Oval 16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8" name="Oval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9" name="Oval 4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0" name="Oval 5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1" name="Oval 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52" name="Oval 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3" name="Oval 8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4" name="Oval 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5" name="Oval 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6" name="Oval 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7" name="Oval 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8" name="Oval 1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9" name="Oval 14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0" name="Oval 15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1" name="Oval 16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4" name="Oval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5" name="Oval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6" name="Oval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7" name="Oval 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68" name="Oval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9" name="Oval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0" name="Oval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1" name="Oval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2" name="Oval 1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3" name="Oval 1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4" name="Oval 1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5" name="Oval 1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6" name="Oval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7" name="Oval 1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0" name="Oval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1" name="Oval 4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2" name="Oval 5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3" name="Oval 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4" name="Oval 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5" name="Oval 8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6" name="Oval 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7" name="Oval 1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8" name="Oval 1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9" name="Oval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0" name="Oval 1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1" name="Oval 1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2" name="Oval 1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3" name="Oval 1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6" name="Oval 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7" name="Oval 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8" name="Oval 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9" name="Oval 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00" name="Oval 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1" name="Oval 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2" name="Oval 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3" name="Oval 1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4" name="Oval 1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5" name="Oval 1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6" name="Oval 1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7" name="Oval 1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8" name="Oval 1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9" name="Oval 1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2" name="Oval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3" name="Oval 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4" name="Oval 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5" name="Oval 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16" name="Oval 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7" name="Oval 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8" name="Oval 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9" name="Oval 1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0" name="Oval 1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1" name="Oval 1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2" name="Oval 1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3" name="Oval 1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4" name="Oval 1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5" name="Oval 1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8" name="Oval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9" name="Oval 4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0" name="Oval 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1" name="Oval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32" name="Oval 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3" name="Oval 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4" name="Oval 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5" name="Oval 1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6" name="Oval 1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7" name="Oval 1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8" name="Oval 1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9" name="Oval 14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0" name="Oval 1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1" name="Oval 1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4" name="Oval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5" name="Oval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6" name="Oval 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7" name="Oval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8" name="Oval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9" name="Oval 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0" name="Oval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1" name="Oval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2" name="Oval 1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3" name="Oval 1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4" name="Oval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5" name="Oval 1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6" name="Oval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7" name="Oval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0" name="Oval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1" name="Oval 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2" name="Oval 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3" name="Oval 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4" name="Oval 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5" name="Oval 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6" name="Oval 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7" name="Oval 1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8" name="Oval 1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9" name="Oval 1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0" name="Oval 1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1" name="Oval 1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2" name="Oval 1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3" name="Oval 1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6" name="Oval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7" name="Oval 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8" name="Oval 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9" name="Oval 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80" name="Oval 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1" name="Oval 8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2" name="Oval 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3" name="Oval 1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4" name="Oval 1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5" name="Oval 1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6" name="Oval 1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7" name="Oval 1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8" name="Oval 15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9" name="Oval 16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2" name="Oval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3" name="Oval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4" name="Oval 5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5" name="Oval 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96" name="Oval 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7" name="Oval 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8" name="Oval 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9" name="Oval 1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0" name="Oval 1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1" name="Oval 1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2" name="Oval 1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3" name="Oval 1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4" name="Oval 1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5" name="Oval 1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8" name="Oval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9" name="Oval 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0" name="Oval 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1" name="Oval 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12" name="Oval 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3" name="Oval 8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4" name="Oval 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5" name="Oval 1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6" name="Oval 1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7" name="Oval 1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8" name="Oval 1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9" name="Oval 1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0" name="Oval 1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1" name="Oval 1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4" name="Oval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5" name="Oval 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6" name="Oval 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7" name="Oval 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28" name="Oval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9" name="Oval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0" name="Oval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1" name="Oval 1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2" name="Oval 1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3" name="Oval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4" name="Oval 1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5" name="Oval 1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6" name="Oval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7" name="Oval 1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0" name="Oval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1" name="Oval 4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2" name="Oval 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3" name="Oval 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4" name="Oval 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5" name="Oval 8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6" name="Oval 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7" name="Oval 1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8" name="Oval 1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9" name="Oval 1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0" name="Oval 1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1" name="Oval 14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2" name="Oval 1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3" name="Oval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6" name="Oval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7" name="Oval 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8" name="Oval 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9" name="Oval 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60" name="Oval 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1" name="Oval 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2" name="Oval 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3" name="Oval 1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4" name="Oval 1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5" name="Oval 1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6" name="Oval 1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7" name="Oval 1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8" name="Oval 1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9" name="Oval 1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2" name="Oval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3" name="Oval 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4" name="Oval 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5" name="Oval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76" name="Oval 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7" name="Oval 8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8" name="Oval 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9" name="Oval 1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0" name="Oval 1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1" name="Oval 1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2" name="Oval 1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3" name="Oval 1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4" name="Oval 1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5" name="Oval 1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8" name="Oval 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9" name="Oval 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0" name="Oval 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1" name="Oval 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92" name="Oval 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3" name="Oval 8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4" name="Oval 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5" name="Oval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6" name="Oval 1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7" name="Oval 1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8" name="Oval 1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9" name="Oval 14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0" name="Oval 1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1" name="Oval 1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4" name="Oval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5" name="Oval 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6" name="Oval 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7" name="Oval 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8" name="Oval 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9" name="Oval 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0" name="Oval 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1" name="Oval 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2" name="Oval 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3" name="Oval 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4" name="Oval 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5" name="Oval 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6" name="Oval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7" name="Oval 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0" name="Oval 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1" name="Oval 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2" name="Oval 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3" name="Oval 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4" name="Oval 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5" name="Oval 8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6" name="Oval 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7" name="Oval 1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8" name="Oval 1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9" name="Oval 1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0" name="Oval 1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1" name="Oval 1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2" name="Oval 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3" name="Oval 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6" name="Oval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7" name="Oval 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8" name="Oval 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9" name="Oval 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40" name="Oval 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1" name="Oval 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2" name="Oval 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3" name="Oval 1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4" name="Oval 1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5" name="Oval 1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6" name="Oval 1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7" name="Oval 1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8" name="Oval 1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9" name="Oval 1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2" name="Oval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3" name="Oval 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4" name="Oval 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5" name="Oval 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56" name="Oval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7" name="Oval 8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8" name="Oval 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9" name="Oval 1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0" name="Oval 1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1" name="Oval 12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2" name="Oval 1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3" name="Oval 1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4" name="Oval 1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5" name="Oval 1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8" name="Oval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9" name="Oval 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0" name="Oval 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1" name="Oval 6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72" name="Oval 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3" name="Oval 8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4" name="Oval 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5" name="Oval 1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6" name="Oval 1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7" name="Oval 1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8" name="Oval 1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9" name="Oval 14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0" name="Oval 15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1" name="Oval 16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4" name="Oval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5" name="Oval 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6" name="Oval 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7" name="Oval 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88" name="Oval 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9" name="Oval 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0" name="Oval 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1" name="Oval 1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2" name="Oval 1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3" name="Oval 1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4" name="Oval 1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5" name="Oval 1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6" name="Oval 1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7" name="Oval 1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0" name="Oval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1" name="Oval 4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2" name="Oval 5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3" name="Oval 6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4" name="Oval 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5" name="Oval 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6" name="Oval 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7" name="Oval 1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8" name="Oval 1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9" name="Oval 1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0" name="Oval 1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1" name="Oval 1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2" name="Oval 1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3" name="Oval 1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6" name="Oval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7" name="Oval 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8" name="Oval 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9" name="Oval 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20" name="Oval 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1" name="Oval 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2" name="Oval 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3" name="Oval 1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4" name="Oval 1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5" name="Oval 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6" name="Oval 1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7" name="Oval 1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8" name="Oval 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9" name="Oval 1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2" name="Oval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3" name="Oval 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4" name="Oval 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5" name="Oval 6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36" name="Oval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7" name="Oval 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8" name="Oval 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9" name="Oval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0" name="Oval 1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1" name="Oval 12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2" name="Oval 1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3" name="Oval 1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4" name="Oval 15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5" name="Oval 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8" name="Oval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9" name="Oval 4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0" name="Oval 5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1" name="Oval 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52" name="Oval 7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3" name="Oval 8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4" name="Oval 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5" name="Oval 1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6" name="Oval 1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7" name="Oval 1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8" name="Oval 1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9" name="Oval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0" name="Oval 1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1" name="Oval 16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4" name="Oval 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5" name="Oval 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6" name="Oval 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7" name="Oval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8" name="Oval 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9" name="Oval 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0" name="Oval 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1" name="Oval 1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2" name="Oval 1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3" name="Oval 1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4" name="Oval 1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5" name="Oval 1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6" name="Oval 1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7" name="Oval 1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0" name="Oval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1" name="Oval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2" name="Oval 5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3" name="Oval 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4" name="Oval 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5" name="Oval 8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6" name="Oval 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7" name="Oval 1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8" name="Oval 1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9" name="Oval 1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0" name="Oval 1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1" name="Oval 1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2" name="Oval 15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3" name="Oval 16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6" name="Oval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7" name="Oval 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8" name="Oval 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9" name="Oval 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00" name="Oval 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1" name="Oval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2" name="Oval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3" name="Oval 1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4" name="Oval 1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5" name="Oval 1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6" name="Oval 1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7" name="Oval 1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8" name="Oval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9" name="Oval 1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2" name="Oval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3" name="Oval 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4" name="Oval 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5" name="Oval 6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16" name="Oval 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7" name="Oval 8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8" name="Oval 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9" name="Oval 1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0" name="Oval 1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1" name="Oval 1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2" name="Oval 1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3" name="Oval 1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4" name="Oval 15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5" name="Oval 16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8" name="Oval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9" name="Oval 4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0" name="Oval 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1" name="Oval 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32" name="Oval 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3" name="Oval 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4" name="Oval 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5" name="Oval 1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6" name="Oval 1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7" name="Oval 1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8" name="Oval 1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9" name="Oval 14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0" name="Oval 1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1" name="Oval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4" name="Oval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5" name="Oval 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6" name="Oval 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7" name="Oval 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48" name="Oval 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9" name="Oval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0" name="Oval 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1" name="Oval 1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2" name="Oval 1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3" name="Oval 1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4" name="Oval 1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5" name="Oval 1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6" name="Oval 1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7" name="Oval 1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0" name="Oval 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1" name="Oval 4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2" name="Oval 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3" name="Oval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4" name="Oval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5" name="Oval 8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6" name="Oval 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7" name="Oval 1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8" name="Oval 1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9" name="Oval 1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0" name="Oval 1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1" name="Oval 14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2" name="Oval 15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3" name="Oval 1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6" name="Oval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7" name="Oval 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8" name="Oval 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9" name="Oval 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80" name="Oval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1" name="Oval 8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2" name="Oval 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3" name="Oval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4" name="Oval 1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5" name="Oval 1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6" name="Oval 1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7" name="Oval 1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8" name="Oval 1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9" name="Oval 1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2" name="Oval 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3" name="Oval 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4" name="Oval 5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5" name="Oval 6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96" name="Oval 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7" name="Oval 8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8" name="Oval 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9" name="Oval 1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0" name="Oval 1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1" name="Oval 1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2" name="Oval 1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3" name="Oval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4" name="Oval 1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5" name="Oval 1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8" name="Oval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9" name="Oval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0" name="Oval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1" name="Oval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12" name="Oval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3" name="Oval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4" name="Oval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5" name="Oval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6" name="Oval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7" name="Oval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8" name="Oval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9" name="Oval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0" name="Oval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1" name="Oval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4" name="Oval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5" name="Oval 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6" name="Oval 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7" name="Oval 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8" name="Oval 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9" name="Oval 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0" name="Oval 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1" name="Oval 1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2" name="Oval 1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3" name="Oval 1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4" name="Oval 1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5" name="Oval 1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6" name="Oval 1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7" name="Oval 1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0" name="Oval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1" name="Oval 4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2" name="Oval 5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3" name="Oval 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4" name="Oval 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5" name="Oval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6" name="Oval 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7" name="Oval 1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8" name="Oval 1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9" name="Oval 1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0" name="Oval 1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1" name="Oval 1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2" name="Oval 1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3" name="Oval 1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6" name="Oval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7" name="Oval 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8" name="Oval 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9" name="Oval 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60" name="Oval 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1" name="Oval 8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2" name="Oval 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3" name="Oval 1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4" name="Oval 1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5" name="Oval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6" name="Oval 1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7" name="Oval 14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8" name="Oval 15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9" name="Oval 16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2" name="Oval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3" name="Oval 4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4" name="Oval 5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5" name="Oval 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76" name="Oval 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7" name="Oval 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8" name="Oval 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9" name="Oval 1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0" name="Oval 1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1" name="Oval 1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2" name="Oval 1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3" name="Oval 1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4" name="Oval 15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5" name="Oval 1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8" name="Oval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9" name="Oval 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0" name="Oval 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1" name="Oval 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92" name="Oval 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3" name="Oval 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4" name="Oval 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5" name="Oval 1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6" name="Oval 1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7" name="Oval 1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8" name="Oval 1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9" name="Oval 1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0" name="Oval 1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1" name="Oval 1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4" name="Oval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5" name="Oval 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6" name="Oval 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7" name="Oval 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08" name="Oval 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9" name="Oval 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0" name="Oval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1" name="Oval 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2" name="Oval 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3" name="Oval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4" name="Oval 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5" name="Oval 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6" name="Oval 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7" name="Oval 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0" name="Oval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1" name="Oval 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2" name="Oval 5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3" name="Oval 6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4" name="Oval 7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5" name="Oval 8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6" name="Oval 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7" name="Oval 1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8" name="Oval 1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9" name="Oval 1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0" name="Oval 1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1" name="Oval 14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2" name="Oval 15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3" name="Oval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6" name="Oval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7" name="Oval 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8" name="Oval 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9" name="Oval 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40" name="Oval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1" name="Oval 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2" name="Oval 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3" name="Oval 1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4" name="Oval 1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5" name="Oval 1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6" name="Oval 1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7" name="Oval 1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8" name="Oval 1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9" name="Oval 1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2" name="Oval 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3" name="Oval 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4" name="Oval 5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5" name="Oval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56" name="Oval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7" name="Oval 8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8" name="Oval 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9" name="Oval 1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0" name="Oval 1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1" name="Oval 1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2" name="Oval 13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3" name="Oval 1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4" name="Oval 15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5" name="Oval 16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8" name="Oval 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9" name="Oval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0" name="Oval 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1" name="Oval 6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72" name="Oval 7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3" name="Oval 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4" name="Oval 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5" name="Oval 1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6" name="Oval 1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7" name="Oval 1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8" name="Oval 1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9" name="Oval 1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0" name="Oval 1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1" name="Oval 1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4" name="Oval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5" name="Oval 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6" name="Oval 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7" name="Oval 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8" name="Oval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9" name="Oval 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0" name="Oval 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1" name="Oval 1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2" name="Oval 1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3" name="Oval 1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4" name="Oval 1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5" name="Oval 1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6" name="Oval 1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7" name="Oval 1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0" name="Oval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1" name="Oval 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2" name="Oval 5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3" name="Oval 6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4" name="Oval 7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5" name="Oval 8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6" name="Oval 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7" name="Oval 1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8" name="Oval 1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9" name="Oval 1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0" name="Oval 1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1" name="Oval 1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2" name="Oval 15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3" name="Oval 16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6" name="Oval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7" name="Oval 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8" name="Oval 5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9" name="Oval 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20" name="Oval 7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1" name="Oval 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2" name="Oval 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3" name="Oval 1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4" name="Oval 1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5" name="Oval 1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6" name="Oval 1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7" name="Oval 1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8" name="Oval 1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9" name="Oval 16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2" name="Oval 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3" name="Oval 4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4" name="Oval 5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5" name="Oval 6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36" name="Oval 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7" name="Oval 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8" name="Oval 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9" name="Oval 1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0" name="Oval 1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1" name="Oval 1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2" name="Oval 1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3" name="Oval 1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4" name="Oval 1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5" name="Oval 1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8" name="Oval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9" name="Oval 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0" name="Oval 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1" name="Oval 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52" name="Oval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3" name="Oval 8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4" name="Oval 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5" name="Oval 1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6" name="Oval 1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7" name="Oval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8" name="Oval 1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9" name="Oval 1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0" name="Oval 1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1" name="Oval 16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4" name="Oval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5" name="Oval 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6" name="Oval 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7" name="Oval 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68" name="Oval 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9" name="Oval 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0" name="Oval 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1" name="Oval 1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2" name="Oval 1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3" name="Oval 1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4" name="Oval 1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5" name="Oval 1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6" name="Oval 1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7" name="Oval 1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0" name="Oval 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1" name="Oval 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2" name="Oval 5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3" name="Oval 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4" name="Oval 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5" name="Oval 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6" name="Oval 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7" name="Oval 1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8" name="Oval 1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9" name="Oval 1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0" name="Oval 1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1" name="Oval 1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2" name="Oval 15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3" name="Oval 16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6" name="Oval 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7" name="Oval 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8" name="Oval 5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9" name="Oval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00" name="Oval 7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1" name="Oval 8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2" name="Oval 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3" name="Oval 1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4" name="Oval 1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5" name="Oval 1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6" name="Oval 1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7" name="Oval 1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8" name="Oval 15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9" name="Oval 16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2" name="Oval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3" name="Oval 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4" name="Oval 5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5" name="Oval 6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16" name="Oval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7" name="Oval 8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8" name="Oval 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9" name="Oval 1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20" name="Oval 1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21" name="Oval 1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22" name="Oval 1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23" name="Oval 14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24" name="Oval 15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25" name="Oval 16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28" name="Oval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29" name="Oval 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30" name="Oval 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31" name="Oval 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32" name="Oval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33" name="Oval 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34" name="Oval 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35" name="Oval 1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36" name="Oval 1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37" name="Oval 1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38" name="Oval 1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39" name="Oval 1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40" name="Oval 1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41" name="Oval 1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44" name="Oval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45" name="Oval 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46" name="Oval 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47" name="Oval 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48" name="Oval 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49" name="Oval 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50" name="Oval 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51" name="Oval 1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52" name="Oval 1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53" name="Oval 1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54" name="Oval 1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55" name="Oval 1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56" name="Oval 1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57" name="Oval 1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60" name="Oval 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1" name="Oval 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62" name="Oval 5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63" name="Oval 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64" name="Oval 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65" name="Oval 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66" name="Oval 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7" name="Oval 1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8" name="Oval 1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" name="Oval 1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" name="Oval 1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71" name="Oval 1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72" name="Oval 15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3" name="Oval 1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76" name="Oval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7" name="Oval 4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78" name="Oval 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79" name="Oval 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80" name="Oval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81" name="Oval 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82" name="Oval 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83" name="Oval 1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84" name="Oval 1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85" name="Oval 1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86" name="Oval 1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87" name="Oval 1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88" name="Oval 1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89" name="Oval 1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92" name="Oval 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93" name="Oval 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94" name="Oval 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95" name="Oval 6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96" name="Oval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97" name="Oval 8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98" name="Oval 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99" name="Oval 1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00" name="Oval 1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01" name="Oval 1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02" name="Oval 1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03" name="Oval 1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04" name="Oval 1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05" name="Oval 16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08" name="Oval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09" name="Oval 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10" name="Oval 5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11" name="Oval 6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712" name="Oval 7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13" name="Oval 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14" name="Oval 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15" name="Oval 1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16" name="Oval 1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17" name="Oval 1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18" name="Oval 1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19" name="Oval 1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20" name="Oval 15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21" name="Oval 1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24" name="Oval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25" name="Oval 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26" name="Oval 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27" name="Oval 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728" name="Oval 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29" name="Oval 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30" name="Oval 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31" name="Oval 1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32" name="Oval 1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33" name="Oval 1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34" name="Oval 1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35" name="Oval 1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36" name="Oval 1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37" name="Oval 1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40" name="Oval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41" name="Oval 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42" name="Oval 5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43" name="Oval 6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744" name="Oval 7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45" name="Oval 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46" name="Oval 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47" name="Oval 1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48" name="Oval 1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49" name="Oval 1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50" name="Oval 1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51" name="Oval 1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52" name="Oval 1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53" name="Oval 16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56" name="Oval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57" name="Oval 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58" name="Oval 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59" name="Oval 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760" name="Oval 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61" name="Oval 8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62" name="Oval 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63" name="Oval 1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64" name="Oval 1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65" name="Oval 1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66" name="Oval 1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67" name="Oval 14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68" name="Oval 15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69" name="Oval 16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72" name="Oval 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73" name="Oval 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74" name="Oval 5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75" name="Oval 6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776" name="Oval 7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77" name="Oval 8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78" name="Oval 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79" name="Oval 1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80" name="Oval 1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81" name="Oval 1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82" name="Oval 1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83" name="Oval 1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84" name="Oval 15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85" name="Oval 16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88" name="Oval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89" name="Oval 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90" name="Oval 5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91" name="Oval 6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792" name="Oval 7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93" name="Oval 8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94" name="Oval 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95" name="Oval 1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96" name="Oval 1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97" name="Oval 1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798" name="Oval 1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99" name="Oval 1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00" name="Oval 15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01" name="Oval 16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04" name="Oval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05" name="Oval 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06" name="Oval 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07" name="Oval 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808" name="Oval 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09" name="Oval 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10" name="Oval 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11" name="Oval 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12" name="Oval 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13" name="Oval 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14" name="Oval 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15" name="Oval 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16" name="Oval 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17" name="Oval 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20" name="Oval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21" name="Oval 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22" name="Oval 5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23" name="Oval 6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824" name="Oval 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25" name="Oval 8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26" name="Oval 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27" name="Oval 1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28" name="Oval 1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29" name="Oval 1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30" name="Oval 1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31" name="Oval 1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32" name="Oval 15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33" name="Oval 1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36" name="Oval 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37" name="Oval 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38" name="Oval 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39" name="Oval 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840" name="Oval 7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41" name="Oval 8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42" name="Oval 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43" name="Oval 1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44" name="Oval 1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45" name="Oval 1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46" name="Oval 1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47" name="Oval 1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48" name="Oval 1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49" name="Oval 1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52" name="Oval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53" name="Oval 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54" name="Oval 5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55" name="Oval 6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856" name="Oval 7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57" name="Oval 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58" name="Oval 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59" name="Oval 1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60" name="Oval 1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61" name="Oval 12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62" name="Oval 1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63" name="Oval 14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64" name="Oval 15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65" name="Oval 16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68" name="Oval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69" name="Oval 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70" name="Oval 5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71" name="Oval 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872" name="Oval 7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73" name="Oval 8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74" name="Oval 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75" name="Oval 1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76" name="Oval 1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77" name="Oval 1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78" name="Oval 1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79" name="Oval 1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80" name="Oval 15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81" name="Oval 16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84" name="Oval 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85" name="Oval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86" name="Oval 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87" name="Oval 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888" name="Oval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89" name="Oval 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90" name="Oval 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91" name="Oval 1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92" name="Oval 1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93" name="Oval 1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94" name="Oval 1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95" name="Oval 1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96" name="Oval 1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897" name="Oval 1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00" name="Oval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01" name="Oval 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02" name="Oval 5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03" name="Oval 6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904" name="Oval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05" name="Oval 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06" name="Oval 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07" name="Oval 1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08" name="Oval 1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09" name="Oval 1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10" name="Oval 13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11" name="Oval 1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12" name="Oval 1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13" name="Oval 16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16" name="Oval 3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17" name="Oval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18" name="Oval 5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19" name="Oval 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920" name="Oval 7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21" name="Oval 8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22" name="Oval 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23" name="Oval 1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24" name="Oval 1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25" name="Oval 1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26" name="Oval 1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27" name="Oval 1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28" name="Oval 15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29" name="Oval 1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32" name="Oval 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33" name="Oval 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34" name="Oval 5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35" name="Oval 6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936" name="Oval 7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37" name="Oval 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38" name="Oval 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39" name="Oval 1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40" name="Oval 1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41" name="Oval 1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42" name="Oval 1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43" name="Oval 14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44" name="Oval 15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45" name="Oval 16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48" name="Oval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49" name="Oval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50" name="Oval 5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51" name="Oval 6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952" name="Oval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53" name="Oval 8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54" name="Oval 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55" name="Oval 1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56" name="Oval 1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57" name="Oval 1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58" name="Oval 1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59" name="Oval 1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60" name="Oval 1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61" name="Oval 1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64" name="Oval 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65" name="Oval 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66" name="Oval 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67" name="Oval 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968" name="Oval 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69" name="Oval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70" name="Oval 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71" name="Oval 1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72" name="Oval 1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73" name="Oval 1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74" name="Oval 1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75" name="Oval 1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76" name="Oval 1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77" name="Oval 1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80" name="Oval 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81" name="Oval 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82" name="Oval 5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83" name="Oval 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984" name="Oval 7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85" name="Oval 8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86" name="Oval 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87" name="Oval 1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88" name="Oval 1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89" name="Oval 1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90" name="Oval 1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91" name="Oval 1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92" name="Oval 1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93" name="Oval 1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96" name="Oval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97" name="Oval 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98" name="Oval 5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999" name="Oval 6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000" name="Oval 7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01" name="Oval 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02" name="Oval 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03" name="Oval 1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04" name="Oval 1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05" name="Oval 1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06" name="Oval 13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07" name="Oval 1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08" name="Oval 15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09" name="Oval 16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12" name="Oval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13" name="Oval 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14" name="Oval 5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15" name="Oval 6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016" name="Oval 7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17" name="Oval 8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18" name="Oval 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19" name="Oval 1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20" name="Oval 1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21" name="Oval 1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22" name="Oval 1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23" name="Oval 14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24" name="Oval 15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25" name="Oval 16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28" name="Oval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29" name="Oval 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30" name="Oval 5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31" name="Oval 6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032" name="Oval 7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33" name="Oval 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34" name="Oval 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35" name="Oval 1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36" name="Oval 1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37" name="Oval 1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38" name="Oval 1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39" name="Oval 1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40" name="Oval 15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41" name="Oval 16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44" name="Oval 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45" name="Oval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46" name="Oval 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47" name="Oval 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048" name="Oval 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49" name="Oval 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50" name="Oval 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51" name="Oval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52" name="Oval 1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53" name="Oval 1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54" name="Oval 1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55" name="Oval 1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56" name="Oval 1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57" name="Oval 1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60" name="Oval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61" name="Oval 4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62" name="Oval 5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63" name="Oval 6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064" name="Oval 7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65" name="Oval 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66" name="Oval 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67" name="Oval 1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68" name="Oval 1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69" name="Oval 1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70" name="Oval 1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71" name="Oval 1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72" name="Oval 15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73" name="Oval 1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76" name="Oval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77" name="Oval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78" name="Oval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79" name="Oval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080" name="Oval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81" name="Oval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82" name="Oval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83" name="Oval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84" name="Oval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85" name="Oval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86" name="Oval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87" name="Oval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88" name="Oval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89" name="Oval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92" name="Oval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93" name="Oval 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94" name="Oval 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95" name="Oval 6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096" name="Oval 7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97" name="Oval 8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098" name="Oval 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99" name="Oval 1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00" name="Oval 1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01" name="Oval 1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02" name="Oval 13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03" name="Oval 14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04" name="Oval 15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05" name="Oval 16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08" name="Oval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09" name="Oval 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10" name="Oval 5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11" name="Oval 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112" name="Oval 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13" name="Oval 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14" name="Oval 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15" name="Oval 1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16" name="Oval 1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17" name="Oval 1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18" name="Oval 1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19" name="Oval 1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20" name="Oval 1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21" name="Oval 1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24" name="Oval 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25" name="Oval 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26" name="Oval 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27" name="Oval 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128" name="Oval 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29" name="Oval 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30" name="Oval 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31" name="Oval 1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32" name="Oval 1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33" name="Oval 1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34" name="Oval 1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35" name="Oval 1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36" name="Oval 1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37" name="Oval 1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40" name="Oval 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41" name="Oval 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42" name="Oval 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43" name="Oval 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144" name="Oval 7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45" name="Oval 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46" name="Oval 9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47" name="Oval 1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48" name="Oval 1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49" name="Oval 1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50" name="Oval 1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51" name="Oval 1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52" name="Oval 1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53" name="Oval 1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56" name="Oval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57" name="Oval 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58" name="Oval 5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59" name="Oval 6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160" name="Oval 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61" name="Oval 8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62" name="Oval 9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63" name="Oval 1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64" name="Oval 1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65" name="Oval 1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66" name="Oval 1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67" name="Oval 1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68" name="Oval 15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69" name="Oval 16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72" name="Oval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73" name="Oval 4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74" name="Oval 5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75" name="Oval 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176" name="Oval 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77" name="Oval 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78" name="Oval 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79" name="Oval 1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80" name="Oval 1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81" name="Oval 1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82" name="Oval 1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83" name="Oval 1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84" name="Oval 1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85" name="Oval 16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88" name="Oval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89" name="Oval 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90" name="Oval 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91" name="Oval 6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192" name="Oval 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93" name="Oval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194" name="Oval 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95" name="Oval 1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96" name="Oval 1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97" name="Oval 1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98" name="Oval 1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99" name="Oval 1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00" name="Oval 1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01" name="Oval 16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04" name="Oval 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05" name="Oval 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06" name="Oval 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07" name="Oval 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208" name="Oval 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09" name="Oval 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10" name="Oval 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11" name="Oval 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12" name="Oval 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13" name="Oval 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14" name="Oval 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15" name="Oval 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16" name="Oval 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17" name="Oval 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20" name="Oval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21" name="Oval 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22" name="Oval 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23" name="Oval 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224" name="Oval 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25" name="Oval 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26" name="Oval 9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27" name="Oval 1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28" name="Oval 1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29" name="Oval 1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30" name="Oval 1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31" name="Oval 1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32" name="Oval 15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33" name="Oval 16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36" name="Oval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37" name="Oval 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38" name="Oval 5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39" name="Oval 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240" name="Oval 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41" name="Oval 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42" name="Oval 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43" name="Oval 1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44" name="Oval 1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45" name="Oval 1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46" name="Oval 1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47" name="Oval 1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48" name="Oval 15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49" name="Oval 1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52" name="Oval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53" name="Oval 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54" name="Oval 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55" name="Oval 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256" name="Oval 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57" name="Oval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58" name="Oval 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59" name="Oval 1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60" name="Oval 1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61" name="Oval 1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62" name="Oval 1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63" name="Oval 1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64" name="Oval 15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65" name="Oval 1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68" name="Oval 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69" name="Oval 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70" name="Oval 5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71" name="Oval 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272" name="Oval 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73" name="Oval 8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74" name="Oval 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75" name="Oval 1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76" name="Oval 1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77" name="Oval 1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78" name="Oval 1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79" name="Oval 1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80" name="Oval 15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81" name="Oval 16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84" name="Oval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85" name="Oval 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86" name="Oval 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87" name="Oval 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288" name="Oval 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89" name="Oval 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290" name="Oval 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91" name="Oval 1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92" name="Oval 1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93" name="Oval 1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94" name="Oval 1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95" name="Oval 1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96" name="Oval 1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97" name="Oval 1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00" name="Oval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01" name="Oval 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02" name="Oval 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03" name="Oval 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304" name="Oval 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05" name="Oval 8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06" name="Oval 9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07" name="Oval 1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08" name="Oval 1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09" name="Oval 1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10" name="Oval 1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11" name="Oval 1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12" name="Oval 15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13" name="Oval 16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16" name="Oval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17" name="Oval 4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18" name="Oval 5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19" name="Oval 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320" name="Oval 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21" name="Oval 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22" name="Oval 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23" name="Oval 1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24" name="Oval 1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25" name="Oval 1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26" name="Oval 1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27" name="Oval 14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28" name="Oval 15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29" name="Oval 16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32" name="Oval 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33" name="Oval 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34" name="Oval 5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35" name="Oval 6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336" name="Oval 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37" name="Oval 8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38" name="Oval 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39" name="Oval 1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40" name="Oval 1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41" name="Oval 1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42" name="Oval 1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43" name="Oval 1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44" name="Oval 15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45" name="Oval 16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48" name="Oval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49" name="Oval 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50" name="Oval 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51" name="Oval 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352" name="Oval 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53" name="Oval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54" name="Oval 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55" name="Oval 1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56" name="Oval 1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57" name="Oval 1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58" name="Oval 1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59" name="Oval 1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60" name="Oval 1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61" name="Oval 1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64" name="Oval 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65" name="Oval 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66" name="Oval 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67" name="Oval 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368" name="Oval 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69" name="Oval 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70" name="Oval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71" name="Oval 1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72" name="Oval 1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73" name="Oval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74" name="Oval 1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75" name="Oval 1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76" name="Oval 1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77" name="Oval 1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80" name="Oval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81" name="Oval 4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82" name="Oval 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83" name="Oval 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384" name="Oval 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85" name="Oval 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86" name="Oval 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87" name="Oval 1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88" name="Oval 1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89" name="Oval 1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90" name="Oval 1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91" name="Oval 1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392" name="Oval 15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93" name="Oval 16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96" name="Oval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97" name="Oval 4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98" name="Oval 5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399" name="Oval 6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00" name="Oval 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01" name="Oval 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02" name="Oval 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03" name="Oval 1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04" name="Oval 1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05" name="Oval 1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06" name="Oval 1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07" name="Oval 1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08" name="Oval 15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09" name="Oval 16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12" name="Oval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13" name="Oval 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14" name="Oval 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15" name="Oval 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16" name="Oval 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17" name="Oval 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18" name="Oval 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19" name="Oval 1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20" name="Oval 1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21" name="Oval 1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22" name="Oval 1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23" name="Oval 1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24" name="Oval 15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25" name="Oval 16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28" name="Oval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29" name="Oval 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30" name="Oval 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31" name="Oval 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32" name="Oval 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33" name="Oval 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34" name="Oval 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35" name="Oval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36" name="Oval 1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37" name="Oval 1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38" name="Oval 1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39" name="Oval 1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40" name="Oval 1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41" name="Oval 1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44" name="Oval 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45" name="Oval 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46" name="Oval 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47" name="Oval 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48" name="Oval 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49" name="Oval 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50" name="Oval 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51" name="Oval 1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52" name="Oval 1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53" name="Oval 1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54" name="Oval 1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55" name="Oval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56" name="Oval 1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57" name="Oval 1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60" name="Oval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61" name="Oval 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62" name="Oval 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63" name="Oval 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64" name="Oval 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65" name="Oval 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66" name="Oval 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67" name="Oval 1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68" name="Oval 1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69" name="Oval 1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70" name="Oval 1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71" name="Oval 1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72" name="Oval 1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73" name="Oval 1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76" name="Oval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77" name="Oval 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78" name="Oval 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79" name="Oval 6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80" name="Oval 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81" name="Oval 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82" name="Oval 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83" name="Oval 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84" name="Oval 1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85" name="Oval 12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86" name="Oval 1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87" name="Oval 1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488" name="Oval 1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89" name="Oval 16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92" name="Oval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93" name="Oval 4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94" name="Oval 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95" name="Oval 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496" name="Oval 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97" name="Oval 8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498" name="Oval 9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499" name="Oval 1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00" name="Oval 1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01" name="Oval 1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02" name="Oval 13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03" name="Oval 1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04" name="Oval 15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05" name="Oval 16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08" name="Oval 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09" name="Oval 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10" name="Oval 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11" name="Oval 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512" name="Oval 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13" name="Oval 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14" name="Oval 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15" name="Oval 1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16" name="Oval 1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17" name="Oval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18" name="Oval 1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19" name="Oval 1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20" name="Oval 1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21" name="Oval 1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24" name="Oval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25" name="Oval 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26" name="Oval 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27" name="Oval 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528" name="Oval 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29" name="Oval 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30" name="Oval 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31" name="Oval 1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32" name="Oval 1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33" name="Oval 1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34" name="Oval 1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35" name="Oval 1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36" name="Oval 1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37" name="Oval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40" name="Oval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41" name="Oval 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42" name="Oval 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43" name="Oval 6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544" name="Oval 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45" name="Oval 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46" name="Oval 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47" name="Oval 1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48" name="Oval 1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49" name="Oval 1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50" name="Oval 1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51" name="Oval 1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52" name="Oval 1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53" name="Oval 16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56" name="Oval 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57" name="Oval 4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58" name="Oval 5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59" name="Oval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560" name="Oval 7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61" name="Oval 8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62" name="Oval 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63" name="Oval 1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64" name="Oval 1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65" name="Oval 12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66" name="Oval 1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67" name="Oval 1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68" name="Oval 15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69" name="Oval 16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72" name="Oval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73" name="Oval 4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74" name="Oval 5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75" name="Oval 6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576" name="Oval 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77" name="Oval 8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78" name="Oval 9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79" name="Oval 1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80" name="Oval 1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81" name="Oval 1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82" name="Oval 1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83" name="Oval 1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84" name="Oval 15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85" name="Oval 16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88" name="Oval 3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89" name="Oval 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90" name="Oval 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91" name="Oval 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592" name="Oval 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93" name="Oval 8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594" name="Oval 9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95" name="Oval 1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96" name="Oval 1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97" name="Oval 1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598" name="Oval 13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599" name="Oval 1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00" name="Oval 15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01" name="Oval 1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04" name="Oval 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05" name="Oval 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06" name="Oval 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07" name="Oval 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608" name="Oval 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09" name="Oval 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10" name="Oval 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11" name="Oval 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12" name="Oval 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13" name="Oval 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14" name="Oval 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15" name="Oval 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16" name="Oval 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17" name="Oval 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20" name="Oval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21" name="Oval 4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22" name="Oval 5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23" name="Oval 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624" name="Oval 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25" name="Oval 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26" name="Oval 9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27" name="Oval 1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28" name="Oval 1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29" name="Oval 1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30" name="Oval 13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31" name="Oval 1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32" name="Oval 15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33" name="Oval 16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36" name="Oval 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37" name="Oval 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38" name="Oval 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39" name="Oval 6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640" name="Oval 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41" name="Oval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42" name="Oval 9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43" name="Oval 1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44" name="Oval 1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45" name="Oval 12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46" name="Oval 1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47" name="Oval 1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48" name="Oval 15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49" name="Oval 1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52" name="Oval 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53" name="Oval 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54" name="Oval 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55" name="Oval 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656" name="Oval 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57" name="Oval 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58" name="Oval 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59" name="Oval 1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60" name="Oval 1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61" name="Oval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62" name="Oval 1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63" name="Oval 1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64" name="Oval 1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65" name="Oval 1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68" name="Oval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69" name="Oval 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70" name="Oval 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71" name="Oval 6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672" name="Oval 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73" name="Oval 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74" name="Oval 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75" name="Oval 1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76" name="Oval 1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77" name="Oval 1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78" name="Oval 13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79" name="Oval 1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80" name="Oval 1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81" name="Oval 16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84" name="Oval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85" name="Oval 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86" name="Oval 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87" name="Oval 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688" name="Oval 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89" name="Oval 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690" name="Oval 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91" name="Oval 1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92" name="Oval 1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93" name="Oval 1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94" name="Oval 1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95" name="Oval 1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696" name="Oval 1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697" name="Oval 1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00" name="Oval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01" name="Oval 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02" name="Oval 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03" name="Oval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704" name="Oval 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05" name="Oval 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06" name="Oval 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07" name="Oval 1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08" name="Oval 1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09" name="Oval 1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10" name="Oval 1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11" name="Oval 1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12" name="Oval 1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13" name="Oval 1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16" name="Oval 3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17" name="Oval 4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18" name="Oval 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19" name="Oval 6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720" name="Oval 7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21" name="Oval 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22" name="Oval 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23" name="Oval 1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24" name="Oval 1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25" name="Oval 12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26" name="Oval 1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27" name="Oval 1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28" name="Oval 1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29" name="Oval 1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32" name="Oval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33" name="Oval 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34" name="Oval 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35" name="Oval 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736" name="Oval 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37" name="Oval 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38" name="Oval 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39" name="Oval 1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40" name="Oval 1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41" name="Oval 1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42" name="Oval 1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43" name="Oval 1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44" name="Oval 1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45" name="Oval 1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48" name="Oval 3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49" name="Oval 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50" name="Oval 5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51" name="Oval 6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752" name="Oval 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53" name="Oval 8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54" name="Oval 9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55" name="Oval 1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56" name="Oval 1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57" name="Oval 12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58" name="Oval 1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59" name="Oval 14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60" name="Oval 1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61" name="Oval 16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64" name="Oval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65" name="Oval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66" name="Oval 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67" name="Oval 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768" name="Oval 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69" name="Oval 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70" name="Oval 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71" name="Oval 1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72" name="Oval 1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73" name="Oval 1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74" name="Oval 1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75" name="Oval 1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76" name="Oval 1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77" name="Oval 1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80" name="Oval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81" name="Oval 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82" name="Oval 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83" name="Oval 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784" name="Oval 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85" name="Oval 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86" name="Oval 9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87" name="Oval 1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88" name="Oval 1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89" name="Oval 1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90" name="Oval 1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91" name="Oval 1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792" name="Oval 1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93" name="Oval 1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96" name="Oval 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797" name="Oval 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98" name="Oval 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799" name="Oval 6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800" name="Oval 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01" name="Oval 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02" name="Oval 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03" name="Oval 1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04" name="Oval 1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05" name="Oval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06" name="Oval 13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07" name="Oval 14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08" name="Oval 15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09" name="Oval 1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12" name="Oval 3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13" name="Oval 4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14" name="Oval 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15" name="Oval 6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816" name="Oval 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17" name="Oval 8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18" name="Oval 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19" name="Oval 1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20" name="Oval 1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21" name="Oval 1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22" name="Oval 1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23" name="Oval 1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24" name="Oval 1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25" name="Oval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28" name="Oval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29" name="Oval 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30" name="Oval 5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31" name="Oval 6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832" name="Oval 7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33" name="Oval 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34" name="Oval 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35" name="Oval 1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36" name="Oval 1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37" name="Oval 1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38" name="Oval 1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39" name="Oval 1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40" name="Oval 1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41" name="Oval 16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44" name="Oval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45" name="Oval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46" name="Oval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47" name="Oval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848" name="Oval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49" name="Oval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50" name="Oval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51" name="Oval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52" name="Oval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53" name="Oval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54" name="Oval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55" name="Oval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56" name="Oval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57" name="Oval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60" name="Oval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61" name="Oval 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62" name="Oval 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63" name="Oval 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864" name="Oval 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65" name="Oval 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66" name="Oval 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67" name="Oval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68" name="Oval 1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69" name="Oval 12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70" name="Oval 1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71" name="Oval 1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72" name="Oval 15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73" name="Oval 16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76" name="Oval 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77" name="Oval 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78" name="Oval 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79" name="Oval 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880" name="Oval 7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81" name="Oval 8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82" name="Oval 9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83" name="Oval 1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84" name="Oval 1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85" name="Oval 12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86" name="Oval 1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87" name="Oval 14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88" name="Oval 15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89" name="Oval 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92" name="Oval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93" name="Oval 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94" name="Oval 5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95" name="Oval 6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896" name="Oval 7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97" name="Oval 8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898" name="Oval 9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899" name="Oval 1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00" name="Oval 1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01" name="Oval 12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02" name="Oval 1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03" name="Oval 1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04" name="Oval 15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05" name="Oval 16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08" name="Oval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09" name="Oval 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10" name="Oval 5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11" name="Oval 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912" name="Oval 7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13" name="Oval 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14" name="Oval 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15" name="Oval 1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16" name="Oval 1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17" name="Oval 1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18" name="Oval 1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19" name="Oval 1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20" name="Oval 1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21" name="Oval 1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24" name="Oval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25" name="Oval 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26" name="Oval 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27" name="Oval 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928" name="Oval 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29" name="Oval 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30" name="Oval 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31" name="Oval 1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32" name="Oval 1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33" name="Oval 1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34" name="Oval 1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35" name="Oval 1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36" name="Oval 1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37" name="Oval 1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40" name="Oval 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41" name="Oval 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42" name="Oval 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43" name="Oval 6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944" name="Oval 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45" name="Oval 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46" name="Oval 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47" name="Oval 1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48" name="Oval 1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49" name="Oval 12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50" name="Oval 1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51" name="Oval 14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52" name="Oval 15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53" name="Oval 1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56" name="Oval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57" name="Oval 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58" name="Oval 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59" name="Oval 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960" name="Oval 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61" name="Oval 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62" name="Oval 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63" name="Oval 1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64" name="Oval 1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65" name="Oval 1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66" name="Oval 1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67" name="Oval 1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68" name="Oval 1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69" name="Oval 1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72" name="Oval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73" name="Oval 4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74" name="Oval 5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75" name="Oval 6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976" name="Oval 7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77" name="Oval 8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78" name="Oval 9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79" name="Oval 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80" name="Oval 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81" name="Oval 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82" name="Oval 1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83" name="Oval 14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84" name="Oval 15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85" name="Oval 16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88" name="Oval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89" name="Oval 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90" name="Oval 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91" name="Oval 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3992" name="Oval 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93" name="Oval 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994" name="Oval 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95" name="Oval 1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96" name="Oval 1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97" name="Oval 1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998" name="Oval 1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999" name="Oval 1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00" name="Oval 1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01" name="Oval 1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04" name="Oval 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05" name="Oval 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06" name="Oval 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07" name="Oval 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08" name="Oval 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09" name="Oval 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10" name="Oval 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1" name="Oval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2" name="Oval 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" name="Oval 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4" name="Oval 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15" name="Oval 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16" name="Oval 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7" name="Oval 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20" name="Oval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21" name="Oval 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22" name="Oval 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23" name="Oval 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24" name="Oval 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25" name="Oval 8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26" name="Oval 9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27" name="Oval 1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28" name="Oval 1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29" name="Oval 1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30" name="Oval 1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31" name="Oval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32" name="Oval 15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33" name="Oval 16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36" name="Oval 3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37" name="Oval 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38" name="Oval 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39" name="Oval 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40" name="Oval 7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41" name="Oval 8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42" name="Oval 9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43" name="Oval 1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44" name="Oval 1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45" name="Oval 1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46" name="Oval 1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47" name="Oval 14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48" name="Oval 15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49" name="Oval 16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52" name="Oval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53" name="Oval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54" name="Oval 5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55" name="Oval 6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56" name="Oval 7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57" name="Oval 8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58" name="Oval 9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59" name="Oval 1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60" name="Oval 1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61" name="Oval 12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62" name="Oval 1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63" name="Oval 1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64" name="Oval 15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65" name="Oval 16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68" name="Oval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69" name="Oval 4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70" name="Oval 5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71" name="Oval 6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72" name="Oval 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73" name="Oval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74" name="Oval 9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75" name="Oval 1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76" name="Oval 1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77" name="Oval 1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78" name="Oval 1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79" name="Oval 1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80" name="Oval 15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81" name="Oval 1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84" name="Oval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85" name="Oval 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86" name="Oval 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87" name="Oval 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088" name="Oval 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89" name="Oval 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090" name="Oval 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91" name="Oval 1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92" name="Oval 1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93" name="Oval 1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94" name="Oval 1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95" name="Oval 1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096" name="Oval 1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97" name="Oval 1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00" name="Oval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01" name="Oval 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02" name="Oval 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03" name="Oval 6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104" name="Oval 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05" name="Oval 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06" name="Oval 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07" name="Oval 1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08" name="Oval 1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09" name="Oval 1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10" name="Oval 1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11" name="Oval 1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12" name="Oval 15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13" name="Oval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16" name="Oval 3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17" name="Oval 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18" name="Oval 5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19" name="Oval 6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120" name="Oval 7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21" name="Oval 8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22" name="Oval 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23" name="Oval 1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24" name="Oval 1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25" name="Oval 1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26" name="Oval 1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27" name="Oval 14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28" name="Oval 15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29" name="Oval 16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32" name="Oval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33" name="Oval 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34" name="Oval 5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35" name="Oval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136" name="Oval 7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37" name="Oval 8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38" name="Oval 9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39" name="Oval 1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40" name="Oval 1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41" name="Oval 1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42" name="Oval 1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43" name="Oval 14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44" name="Oval 15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45" name="Oval 1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48" name="Oval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49" name="Oval 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50" name="Oval 5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51" name="Oval 6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152" name="Oval 7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53" name="Oval 8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54" name="Oval 9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55" name="Oval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56" name="Oval 1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57" name="Oval 12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58" name="Oval 1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59" name="Oval 14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60" name="Oval 15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61" name="Oval 16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64" name="Oval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65" name="Oval 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66" name="Oval 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67" name="Oval 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168" name="Oval 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69" name="Oval 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70" name="Oval 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71" name="Oval 1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72" name="Oval 1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73" name="Oval 1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74" name="Oval 1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75" name="Oval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76" name="Oval 1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77" name="Oval 1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80" name="Oval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81" name="Oval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82" name="Oval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83" name="Oval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184" name="Oval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85" name="Oval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86" name="Oval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87" name="Oval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88" name="Oval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89" name="Oval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90" name="Oval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91" name="Oval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192" name="Oval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93" name="Oval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96" name="Oval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197" name="Oval 4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98" name="Oval 5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199" name="Oval 6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00" name="Oval 7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01" name="Oval 8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02" name="Oval 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03" name="Oval 1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04" name="Oval 1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05" name="Oval 12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06" name="Oval 1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07" name="Oval 14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08" name="Oval 15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09" name="Oval 16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12" name="Oval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13" name="Oval 4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14" name="Oval 5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15" name="Oval 6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16" name="Oval 7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17" name="Oval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18" name="Oval 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19" name="Oval 1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20" name="Oval 1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21" name="Oval 1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22" name="Oval 1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23" name="Oval 1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24" name="Oval 1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25" name="Oval 16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28" name="Oval 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29" name="Oval 4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30" name="Oval 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31" name="Oval 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32" name="Oval 7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33" name="Oval 8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34" name="Oval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35" name="Oval 1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36" name="Oval 1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37" name="Oval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38" name="Oval 1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39" name="Oval 14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40" name="Oval 1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41" name="Oval 16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44" name="Oval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45" name="Oval 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46" name="Oval 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47" name="Oval 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48" name="Oval 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49" name="Oval 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50" name="Oval 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51" name="Oval 1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52" name="Oval 1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53" name="Oval 1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54" name="Oval 1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55" name="Oval 1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56" name="Oval 1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57" name="Oval 1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60" name="Oval 3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61" name="Oval 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62" name="Oval 5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63" name="Oval 6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64" name="Oval 7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65" name="Oval 8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66" name="Oval 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67" name="Oval 1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68" name="Oval 1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69" name="Oval 1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70" name="Oval 13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71" name="Oval 14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72" name="Oval 1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73" name="Oval 16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76" name="Oval 3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77" name="Oval 4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78" name="Oval 5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79" name="Oval 6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80" name="Oval 7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81" name="Oval 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82" name="Oval 9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83" name="Oval 1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84" name="Oval 1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85" name="Oval 1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86" name="Oval 1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87" name="Oval 1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288" name="Oval 15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89" name="Oval 16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92" name="Oval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93" name="Oval 4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94" name="Oval 5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95" name="Oval 6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296" name="Oval 7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97" name="Oval 8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298" name="Oval 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299" name="Oval 1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00" name="Oval 1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01" name="Oval 1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02" name="Oval 13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03" name="Oval 14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04" name="Oval 15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05" name="Oval 16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08" name="Oval 3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09" name="Oval 4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10" name="Oval 5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11" name="Oval 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312" name="Oval 7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13" name="Oval 8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14" name="Oval 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15" name="Oval 1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16" name="Oval 1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17" name="Oval 1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18" name="Oval 1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19" name="Oval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20" name="Oval 15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21" name="Oval 16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24" name="Oval 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25" name="Oval 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26" name="Oval 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27" name="Oval 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328" name="Oval 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29" name="Oval 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30" name="Oval 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31" name="Oval 1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32" name="Oval 1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33" name="Oval 1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34" name="Oval 1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35" name="Oval 1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36" name="Oval 1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37" name="Oval 1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40" name="Oval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41" name="Oval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42" name="Oval 5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43" name="Oval 6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344" name="Oval 7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45" name="Oval 8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46" name="Oval 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47" name="Oval 1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48" name="Oval 1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49" name="Oval 1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50" name="Oval 13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51" name="Oval 1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52" name="Oval 15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53" name="Oval 16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56" name="Oval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57" name="Oval 4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58" name="Oval 5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59" name="Oval 6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360" name="Oval 7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61" name="Oval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62" name="Oval 9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63" name="Oval 1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64" name="Oval 1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65" name="Oval 1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66" name="Oval 1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67" name="Oval 14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68" name="Oval 1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69" name="Oval 1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72" name="Oval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73" name="Oval 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74" name="Oval 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75" name="Oval 6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376" name="Oval 7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77" name="Oval 8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78" name="Oval 9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79" name="Oval 1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80" name="Oval 1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81" name="Oval 12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82" name="Oval 1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83" name="Oval 1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84" name="Oval 15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85" name="Oval 16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88" name="Oval 3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89" name="Oval 4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90" name="Oval 5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91" name="Oval 6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392" name="Oval 7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93" name="Oval 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394" name="Oval 9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95" name="Oval 1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96" name="Oval 1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97" name="Oval 1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398" name="Oval 1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99" name="Oval 1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00" name="Oval 15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01" name="Oval 16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04" name="Oval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05" name="Oval 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06" name="Oval 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07" name="Oval 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408" name="Oval 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09" name="Oval 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10" name="Oval 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11" name="Oval 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12" name="Oval 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13" name="Oval 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14" name="Oval 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15" name="Oval 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16" name="Oval 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17" name="Oval 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20" name="Oval 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21" name="Oval 4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22" name="Oval 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23" name="Oval 6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424" name="Oval 7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25" name="Oval 8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26" name="Oval 9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27" name="Oval 1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28" name="Oval 1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29" name="Oval 1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30" name="Oval 1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31" name="Oval 1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32" name="Oval 15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33" name="Oval 16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36" name="Oval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37" name="Oval 4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38" name="Oval 5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39" name="Oval 6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440" name="Oval 7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41" name="Oval 8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42" name="Oval 9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43" name="Oval 1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44" name="Oval 1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45" name="Oval 12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46" name="Oval 13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47" name="Oval 14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48" name="Oval 15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49" name="Oval 16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52" name="Oval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53" name="Oval 4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54" name="Oval 5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55" name="Oval 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456" name="Oval 7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57" name="Oval 8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58" name="Oval 9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59" name="Oval 1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60" name="Oval 1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61" name="Oval 12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62" name="Oval 13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63" name="Oval 14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64" name="Oval 15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65" name="Oval 1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68" name="Oval 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69" name="Oval 4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70" name="Oval 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71" name="Oval 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472" name="Oval 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73" name="Oval 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74" name="Oval 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75" name="Oval 1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76" name="Oval 1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77" name="Oval 1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78" name="Oval 1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79" name="Oval 1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80" name="Oval 1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81" name="Oval 1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84" name="Oval 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85" name="Oval 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86" name="Oval 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87" name="Oval 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488" name="Oval 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89" name="Oval 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490" name="Oval 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91" name="Oval 1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92" name="Oval 1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93" name="Oval 1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94" name="Oval 1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95" name="Oval 1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496" name="Oval 1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497" name="Oval 1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00" name="Oval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01" name="Oval 4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02" name="Oval 5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03" name="Oval 6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504" name="Oval 7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05" name="Oval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06" name="Oval 9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07" name="Oval 1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08" name="Oval 1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09" name="Oval 1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10" name="Oval 1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11" name="Oval 1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12" name="Oval 15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13" name="Oval 16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16" name="Oval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17" name="Oval 4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18" name="Oval 5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19" name="Oval 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520" name="Oval 7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21" name="Oval 8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22" name="Oval 9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23" name="Oval 1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24" name="Oval 1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25" name="Oval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26" name="Oval 1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27" name="Oval 14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28" name="Oval 1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29" name="Oval 1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32" name="Oval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33" name="Oval 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34" name="Oval 5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35" name="Oval 6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536" name="Oval 7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37" name="Oval 8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38" name="Oval 9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39" name="Oval 1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40" name="Oval 1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41" name="Oval 1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42" name="Oval 1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43" name="Oval 14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44" name="Oval 15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45" name="Oval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48" name="Oval 3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49" name="Oval 4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50" name="Oval 5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51" name="Oval 6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552" name="Oval 7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53" name="Oval 8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54" name="Oval 9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55" name="Oval 1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56" name="Oval 1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57" name="Oval 1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58" name="Oval 1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59" name="Oval 14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60" name="Oval 15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61" name="Oval 16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64" name="Oval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65" name="Oval 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66" name="Oval 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67" name="Oval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568" name="Oval 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69" name="Oval 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70" name="Oval 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71" name="Oval 1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72" name="Oval 1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73" name="Oval 1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74" name="Oval 1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75" name="Oval 1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76" name="Oval 1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77" name="Oval 1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80" name="Oval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81" name="Oval 4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82" name="Oval 5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83" name="Oval 6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584" name="Oval 7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85" name="Oval 8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86" name="Oval 9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87" name="Oval 1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88" name="Oval 1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89" name="Oval 1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90" name="Oval 1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91" name="Oval 14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592" name="Oval 15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93" name="Oval 16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96" name="Oval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597" name="Oval 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98" name="Oval 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599" name="Oval 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600" name="Oval 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01" name="Oval 8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02" name="Oval 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03" name="Oval 1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04" name="Oval 1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05" name="Oval 1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06" name="Oval 1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07" name="Oval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08" name="Oval 1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09" name="Oval 16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12" name="Oval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13" name="Oval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14" name="Oval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15" name="Oval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616" name="Oval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17" name="Oval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18" name="Oval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19" name="Oval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20" name="Oval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21" name="Oval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22" name="Oval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23" name="Oval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24" name="Oval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25" name="Oval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28" name="Oval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29" name="Oval 4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30" name="Oval 5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31" name="Oval 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632" name="Oval 7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33" name="Oval 8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34" name="Oval 9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35" name="Oval 1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36" name="Oval 1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37" name="Oval 1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38" name="Oval 1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39" name="Oval 14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40" name="Oval 15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41" name="Oval 16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44" name="Oval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45" name="Oval 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46" name="Oval 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47" name="Oval 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648" name="Oval 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49" name="Oval 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50" name="Oval 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51" name="Oval 1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52" name="Oval 1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53" name="Oval 1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54" name="Oval 1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55" name="Oval 1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56" name="Oval 1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57" name="Oval 1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60" name="Oval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61" name="Oval 4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62" name="Oval 5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63" name="Oval 6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664" name="Oval 7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65" name="Oval 8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66" name="Oval 9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67" name="Oval 1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68" name="Oval 1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69" name="Oval 12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70" name="Oval 13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71" name="Oval 14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72" name="Oval 15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73" name="Oval 16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76" name="Oval 3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77" name="Oval 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78" name="Oval 5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79" name="Oval 6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680" name="Oval 7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81" name="Oval 8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82" name="Oval 9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83" name="Oval 1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84" name="Oval 1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85" name="Oval 1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86" name="Oval 1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87" name="Oval 14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688" name="Oval 15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89" name="Oval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92" name="Oval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93" name="Oval 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94" name="Oval 5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95" name="Oval 6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696" name="Oval 7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97" name="Oval 8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698" name="Oval 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699" name="Oval 1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00" name="Oval 1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01" name="Oval 12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02" name="Oval 13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03" name="Oval 14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04" name="Oval 15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05" name="Oval 16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08" name="Oval 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09" name="Oval 4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10" name="Oval 5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11" name="Oval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12" name="Oval 7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13" name="Oval 8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14" name="Oval 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15" name="Oval 1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16" name="Oval 1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17" name="Oval 12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18" name="Oval 1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19" name="Oval 14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20" name="Oval 15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21" name="Oval 1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24" name="Oval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25" name="Oval 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26" name="Oval 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27" name="Oval 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28" name="Oval 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29" name="Oval 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30" name="Oval 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31" name="Oval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32" name="Oval 1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33" name="Oval 1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34" name="Oval 1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35" name="Oval 1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36" name="Oval 1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37" name="Oval 1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40" name="Oval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41" name="Oval 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42" name="Oval 5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43" name="Oval 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44" name="Oval 7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45" name="Oval 8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46" name="Oval 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47" name="Oval 1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48" name="Oval 1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49" name="Oval 1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50" name="Oval 1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51" name="Oval 14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52" name="Oval 15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53" name="Oval 1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56" name="Oval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57" name="Oval 4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58" name="Oval 5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59" name="Oval 6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60" name="Oval 7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61" name="Oval 8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62" name="Oval 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63" name="Oval 1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64" name="Oval 1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65" name="Oval 12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66" name="Oval 13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67" name="Oval 14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68" name="Oval 15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69" name="Oval 16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72" name="Oval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73" name="Oval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74" name="Oval 5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75" name="Oval 6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76" name="Oval 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77" name="Oval 8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78" name="Oval 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79" name="Oval 1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80" name="Oval 1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81" name="Oval 1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82" name="Oval 1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83" name="Oval 14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84" name="Oval 15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85" name="Oval 16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88" name="Oval 3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89" name="Oval 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90" name="Oval 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91" name="Oval 6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92" name="Oval 7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93" name="Oval 8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794" name="Oval 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95" name="Oval 1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96" name="Oval 1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97" name="Oval 1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798" name="Oval 1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99" name="Oval 1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00" name="Oval 15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01" name="Oval 1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04" name="Oval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05" name="Oval 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06" name="Oval 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07" name="Oval 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808" name="Oval 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09" name="Oval 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10" name="Oval 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11" name="Oval 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12" name="Oval 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13" name="Oval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14" name="Oval 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15" name="Oval 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16" name="Oval 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17" name="Oval 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20" name="Oval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21" name="Oval 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22" name="Oval 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23" name="Oval 6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824" name="Oval 7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25" name="Oval 8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26" name="Oval 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27" name="Oval 1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28" name="Oval 1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29" name="Oval 1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30" name="Oval 1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31" name="Oval 1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32" name="Oval 15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33" name="Oval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36" name="Oval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37" name="Oval 4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38" name="Oval 5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39" name="Oval 6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840" name="Oval 7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41" name="Oval 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42" name="Oval 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43" name="Oval 1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44" name="Oval 1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45" name="Oval 1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46" name="Oval 13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47" name="Oval 14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48" name="Oval 15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49" name="Oval 16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52" name="Oval 3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53" name="Oval 4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54" name="Oval 5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55" name="Oval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856" name="Oval 7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57" name="Oval 8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58" name="Oval 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59" name="Oval 1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60" name="Oval 1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61" name="Oval 12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62" name="Oval 1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63" name="Oval 14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64" name="Oval 15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65" name="Oval 1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68" name="Oval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69" name="Oval 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70" name="Oval 5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71" name="Oval 6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872" name="Oval 7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73" name="Oval 8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74" name="Oval 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75" name="Oval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76" name="Oval 1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77" name="Oval 12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78" name="Oval 1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79" name="Oval 1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80" name="Oval 15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81" name="Oval 16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84" name="Oval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85" name="Oval 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86" name="Oval 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87" name="Oval 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888" name="Oval 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89" name="Oval 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890" name="Oval 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91" name="Oval 1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92" name="Oval 1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93" name="Oval 1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94" name="Oval 1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95" name="Oval 1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896" name="Oval 1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897" name="Oval 1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00" name="Oval 3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01" name="Oval 4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02" name="Oval 5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03" name="Oval 6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904" name="Oval 7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05" name="Oval 8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06" name="Oval 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07" name="Oval 1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08" name="Oval 1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09" name="Oval 12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10" name="Oval 1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11" name="Oval 14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12" name="Oval 15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13" name="Oval 16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16" name="Oval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17" name="Oval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18" name="Oval 5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19" name="Oval 6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920" name="Oval 7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21" name="Oval 8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22" name="Oval 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23" name="Oval 1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24" name="Oval 1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25" name="Oval 12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26" name="Oval 13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27" name="Oval 1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28" name="Oval 15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29" name="Oval 16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32" name="Oval 3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33" name="Oval 4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34" name="Oval 5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35" name="Oval 6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936" name="Oval 7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37" name="Oval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38" name="Oval 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39" name="Oval 1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40" name="Oval 1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41" name="Oval 1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42" name="Oval 13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43" name="Oval 14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44" name="Oval 15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45" name="Oval 1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48" name="Oval 3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49" name="Oval 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50" name="Oval 5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51" name="Oval 6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952" name="Oval 7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53" name="Oval 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54" name="Oval 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55" name="Oval 1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56" name="Oval 1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57" name="Oval 12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58" name="Oval 1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59" name="Oval 1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60" name="Oval 15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61" name="Oval 16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64" name="Oval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65" name="Oval 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66" name="Oval 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67" name="Oval 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968" name="Oval 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69" name="Oval 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70" name="Oval 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71" name="Oval 1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72" name="Oval 1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73" name="Oval 1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74" name="Oval 1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75" name="Oval 1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76" name="Oval 1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77" name="Oval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80" name="Oval 3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81" name="Oval 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82" name="Oval 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83" name="Oval 6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984" name="Oval 7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85" name="Oval 8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86" name="Oval 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87" name="Oval 1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88" name="Oval 1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89" name="Oval 12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90" name="Oval 1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91" name="Oval 14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992" name="Oval 15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93" name="Oval 16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96" name="Oval 3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997" name="Oval 4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98" name="Oval 5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999" name="Oval 6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00" name="Oval 7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01" name="Oval 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02" name="Oval 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03" name="Oval 1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04" name="Oval 1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05" name="Oval 1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06" name="Oval 1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07" name="Oval 1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08" name="Oval 15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09" name="Oval 16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12" name="Oval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13" name="Oval 4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14" name="Oval 5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15" name="Oval 6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16" name="Oval 7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17" name="Oval 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18" name="Oval 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19" name="Oval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20" name="Oval 1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21" name="Oval 12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22" name="Oval 13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23" name="Oval 1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24" name="Oval 1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25" name="Oval 1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28" name="Oval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29" name="Oval 4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30" name="Oval 5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31" name="Oval 6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32" name="Oval 7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33" name="Oval 8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34" name="Oval 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35" name="Oval 1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36" name="Oval 1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37" name="Oval 1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38" name="Oval 1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39" name="Oval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40" name="Oval 15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41" name="Oval 16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44" name="Oval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45" name="Oval 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46" name="Oval 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47" name="Oval 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48" name="Oval 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49" name="Oval 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50" name="Oval 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51" name="Oval 1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52" name="Oval 1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53" name="Oval 1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54" name="Oval 1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55" name="Oval 1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56" name="Oval 1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57" name="Oval 1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60" name="Oval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61" name="Oval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62" name="Oval 5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63" name="Oval 6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64" name="Oval 7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65" name="Oval 8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66" name="Oval 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67" name="Oval 1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68" name="Oval 1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69" name="Oval 1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70" name="Oval 1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71" name="Oval 14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72" name="Oval 15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73" name="Oval 16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76" name="Oval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77" name="Oval 4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78" name="Oval 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79" name="Oval 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80" name="Oval 7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81" name="Oval 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82" name="Oval 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83" name="Oval 1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84" name="Oval 1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85" name="Oval 1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86" name="Oval 1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87" name="Oval 1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088" name="Oval 1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89" name="Oval 1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92" name="Oval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93" name="Oval 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94" name="Oval 5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95" name="Oval 6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096" name="Oval 7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97" name="Oval 8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098" name="Oval 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099" name="Oval 1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00" name="Oval 1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01" name="Oval 12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02" name="Oval 1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03" name="Oval 1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04" name="Oval 15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05" name="Oval 16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08" name="Oval 3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09" name="Oval 4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10" name="Oval 5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11" name="Oval 6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112" name="Oval 7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13" name="Oval 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14" name="Oval 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15" name="Oval 1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16" name="Oval 1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17" name="Oval 12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18" name="Oval 13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19" name="Oval 14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20" name="Oval 15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21" name="Oval 16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24" name="Oval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25" name="Oval 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26" name="Oval 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27" name="Oval 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128" name="Oval 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29" name="Oval 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30" name="Oval 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31" name="Oval 1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32" name="Oval 1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33" name="Oval 1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34" name="Oval 1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35" name="Oval 1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36" name="Oval 1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37" name="Oval 1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40" name="Oval 3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41" name="Oval 4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42" name="Oval 5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43" name="Oval 6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144" name="Oval 7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45" name="Oval 8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46" name="Oval 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47" name="Oval 1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48" name="Oval 1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49" name="Oval 1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50" name="Oval 13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51" name="Oval 1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52" name="Oval 15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53" name="Oval 16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56" name="Oval 3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57" name="Oval 4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58" name="Oval 5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59" name="Oval 6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160" name="Oval 7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61" name="Oval 8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62" name="Oval 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63" name="Oval 1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64" name="Oval 1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65" name="Oval 1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66" name="Oval 1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67" name="Oval 14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68" name="Oval 15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69" name="Oval 16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72" name="Oval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73" name="Oval 4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74" name="Oval 5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75" name="Oval 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176" name="Oval 7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77" name="Oval 8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78" name="Oval 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79" name="Oval 1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80" name="Oval 1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81" name="Oval 1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82" name="Oval 1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83" name="Oval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84" name="Oval 15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85" name="Oval 16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88" name="Oval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89" name="Oval 4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90" name="Oval 5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91" name="Oval 6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192" name="Oval 7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93" name="Oval 8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194" name="Oval 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95" name="Oval 1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96" name="Oval 1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97" name="Oval 1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198" name="Oval 1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199" name="Oval 14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00" name="Oval 15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01" name="Oval 16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04" name="Oval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05" name="Oval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06" name="Oval 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07" name="Oval 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208" name="Oval 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09" name="Oval 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10" name="Oval 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11" name="Oval 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12" name="Oval 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13" name="Oval 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14" name="Oval 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15" name="Oval 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16" name="Oval 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17" name="Oval 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20" name="Oval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21" name="Oval 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22" name="Oval 5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23" name="Oval 6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224" name="Oval 7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25" name="Oval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26" name="Oval 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27" name="Oval 1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28" name="Oval 1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29" name="Oval 1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30" name="Oval 13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31" name="Oval 14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32" name="Oval 15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33" name="Oval 16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36" name="Oval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37" name="Oval 4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38" name="Oval 5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39" name="Oval 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240" name="Oval 7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41" name="Oval 8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42" name="Oval 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43" name="Oval 10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44" name="Oval 1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45" name="Oval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46" name="Oval 1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47" name="Oval 14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48" name="Oval 15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49" name="Oval 16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52" name="Oval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53" name="Oval 4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54" name="Oval 5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55" name="Oval 6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256" name="Oval 7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57" name="Oval 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58" name="Oval 9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59" name="Oval 10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60" name="Oval 1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61" name="Oval 1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62" name="Oval 1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63" name="Oval 14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64" name="Oval 15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65" name="Oval 16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68" name="Oval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69" name="Oval 4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70" name="Oval 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71" name="Oval 6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272" name="Oval 7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73" name="Oval 8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74" name="Oval 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75" name="Oval 10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76" name="Oval 1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77" name="Oval 1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78" name="Oval 1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79" name="Oval 14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80" name="Oval 1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81" name="Oval 1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84" name="Oval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85" name="Oval 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86" name="Oval 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87" name="Oval 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288" name="Oval 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89" name="Oval 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290" name="Oval 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91" name="Oval 1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92" name="Oval 1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93" name="Oval 1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94" name="Oval 1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95" name="Oval 1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296" name="Oval 1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297" name="Oval 1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00" name="Oval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01" name="Oval 4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02" name="Oval 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03" name="Oval 6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304" name="Oval 7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05" name="Oval 8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06" name="Oval 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07" name="Oval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08" name="Oval 1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09" name="Oval 12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10" name="Oval 1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11" name="Oval 14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12" name="Oval 1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13" name="Oval 16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16" name="Oval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17" name="Oval 4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18" name="Oval 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19" name="Oval 6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320" name="Oval 7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21" name="Oval 8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22" name="Oval 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23" name="Oval 10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24" name="Oval 1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25" name="Oval 1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26" name="Oval 1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27" name="Oval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28" name="Oval 15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29" name="Oval 16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32" name="Oval 3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33" name="Oval 4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34" name="Oval 5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35" name="Oval 6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336" name="Oval 7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37" name="Oval 8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38" name="Oval 9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39" name="Oval 10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40" name="Oval 1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41" name="Oval 12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42" name="Oval 13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43" name="Oval 14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44" name="Oval 15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45" name="Oval 16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48" name="Oval 3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49" name="Oval 4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50" name="Oval 5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51" name="Oval 6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352" name="Oval 7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53" name="Oval 8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54" name="Oval 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55" name="Oval 1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56" name="Oval 1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57" name="Oval 12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58" name="Oval 13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59" name="Oval 14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60" name="Oval 15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61" name="Oval 16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64" name="Oval 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65" name="Oval 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66" name="Oval 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67" name="Oval 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368" name="Oval 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69" name="Oval 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70" name="Oval 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71" name="Oval 1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72" name="Oval 1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73" name="Oval 1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74" name="Oval 1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75" name="Oval 1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76" name="Oval 1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77" name="Oval 1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80" name="Oval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81" name="Oval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82" name="Oval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83" name="Oval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384" name="Oval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85" name="Oval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86" name="Oval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87" name="Oval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88" name="Oval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89" name="Oval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90" name="Oval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91" name="Oval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392" name="Oval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93" name="Oval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96" name="Oval 3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397" name="Oval 4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98" name="Oval 5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399" name="Oval 6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400" name="Oval 7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01" name="Oval 8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02" name="Oval 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03" name="Oval 10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04" name="Oval 1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05" name="Oval 12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06" name="Oval 13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07" name="Oval 14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08" name="Oval 15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09" name="Oval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12" name="Oval 3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13" name="Oval 4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14" name="Oval 5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15" name="Oval 6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416" name="Oval 7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17" name="Oval 8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18" name="Oval 9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19" name="Oval 10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20" name="Oval 1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21" name="Oval 1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22" name="Oval 13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23" name="Oval 14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24" name="Oval 1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25" name="Oval 16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28" name="Oval 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29" name="Oval 4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30" name="Oval 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31" name="Oval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432" name="Oval 7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33" name="Oval 8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34" name="Oval 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35" name="Oval 10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36" name="Oval 1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37" name="Oval 1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38" name="Oval 1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39" name="Oval 1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40" name="Oval 1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41" name="Oval 16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44" name="Oval 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45" name="Oval 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46" name="Oval 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47" name="Oval 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448" name="Oval 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49" name="Oval 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50" name="Oval 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51" name="Oval 1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52" name="Oval 1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53" name="Oval 1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54" name="Oval 1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55" name="Oval 1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56" name="Oval 1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57" name="Oval 1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60" name="Oval 3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61" name="Oval 4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62" name="Oval 5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63" name="Oval 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464" name="Oval 7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65" name="Oval 8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66" name="Oval 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67" name="Oval 10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68" name="Oval 1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69" name="Oval 12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70" name="Oval 13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71" name="Oval 14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72" name="Oval 15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73" name="Oval 1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76" name="Oval 3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77" name="Oval 4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78" name="Oval 5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79" name="Oval 6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480" name="Oval 7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81" name="Oval 8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82" name="Oval 9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83" name="Oval 10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84" name="Oval 1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85" name="Oval 12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86" name="Oval 13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87" name="Oval 14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488" name="Oval 15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89" name="Oval 16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92" name="Oval 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93" name="Oval 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94" name="Oval 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95" name="Oval 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496" name="Oval 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97" name="Oval 8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498" name="Oval 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499" name="Oval 1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00" name="Oval 1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01" name="Oval 1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02" name="Oval 13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03" name="Oval 14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04" name="Oval 1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05" name="Oval 16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08" name="Oval 3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09" name="Oval 4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10" name="Oval 5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11" name="Oval 6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512" name="Oval 7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13" name="Oval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14" name="Oval 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15" name="Oval 10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16" name="Oval 1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17" name="Oval 12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18" name="Oval 13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19" name="Oval 14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20" name="Oval 15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21" name="Oval 16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24" name="Oval 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25" name="Oval 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26" name="Oval 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27" name="Oval 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528" name="Oval 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29" name="Oval 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30" name="Oval 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31" name="Oval 1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32" name="Oval 1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33" name="Oval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34" name="Oval 1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35" name="Oval 1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36" name="Oval 1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37" name="Oval 1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40" name="Oval 3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41" name="Oval 4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42" name="Oval 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43" name="Oval 6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544" name="Oval 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45" name="Oval 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46" name="Oval 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47" name="Oval 1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48" name="Oval 1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49" name="Oval 1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50" name="Oval 13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51" name="Oval 14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52" name="Oval 15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53" name="Oval 16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56" name="Oval 3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57" name="Oval 4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58" name="Oval 5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59" name="Oval 6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560" name="Oval 7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61" name="Oval 8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62" name="Oval 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63" name="Oval 10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64" name="Oval 1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65" name="Oval 1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66" name="Oval 13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67" name="Oval 14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68" name="Oval 15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69" name="Oval 16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72" name="Oval 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73" name="Oval 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74" name="Oval 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75" name="Oval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576" name="Oval 7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77" name="Oval 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78" name="Oval 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79" name="Oval 1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80" name="Oval 1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81" name="Oval 1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82" name="Oval 13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83" name="Oval 1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84" name="Oval 1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85" name="Oval 1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88" name="Oval 3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89" name="Oval 4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90" name="Oval 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91" name="Oval 6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592" name="Oval 7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93" name="Oval 8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94" name="Oval 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95" name="Oval 10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96" name="Oval 1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97" name="Oval 12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98" name="Oval 13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599" name="Oval 14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00" name="Oval 15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01" name="Oval 16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04" name="Oval 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05" name="Oval 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06" name="Oval 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07" name="Oval 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08" name="Oval 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09" name="Oval 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10" name="Oval 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11" name="Oval 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12" name="Oval 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13" name="Oval 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14" name="Oval 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15" name="Oval 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16" name="Oval 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17" name="Oval 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20" name="Oval 3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21" name="Oval 4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22" name="Oval 5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23" name="Oval 6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24" name="Oval 7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25" name="Oval 8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26" name="Oval 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27" name="Oval 1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28" name="Oval 1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29" name="Oval 12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30" name="Oval 13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31" name="Oval 14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32" name="Oval 15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33" name="Oval 16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36" name="Oval 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37" name="Oval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38" name="Oval 5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39" name="Oval 6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40" name="Oval 7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41" name="Oval 8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42" name="Oval 9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43" name="Oval 10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44" name="Oval 1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45" name="Oval 1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46" name="Oval 13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47" name="Oval 14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48" name="Oval 15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49" name="Oval 16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52" name="Oval 3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53" name="Oval 4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54" name="Oval 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55" name="Oval 6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56" name="Oval 7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57" name="Oval 8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58" name="Oval 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59" name="Oval 1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60" name="Oval 1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61" name="Oval 1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62" name="Oval 1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63" name="Oval 14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64" name="Oval 15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65" name="Oval 1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68" name="Oval 3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69" name="Oval 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70" name="Oval 5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71" name="Oval 6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72" name="Oval 7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73" name="Oval 8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74" name="Oval 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75" name="Oval 10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76" name="Oval 1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77" name="Oval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78" name="Oval 13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79" name="Oval 14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80" name="Oval 15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81" name="Oval 16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84" name="Oval 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85" name="Oval 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86" name="Oval 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87" name="Oval 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88" name="Oval 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89" name="Oval 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690" name="Oval 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91" name="Oval 1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92" name="Oval 1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93" name="Oval 1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94" name="Oval 1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95" name="Oval 1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696" name="Oval 1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697" name="Oval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00" name="Oval 3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01" name="Oval 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02" name="Oval 5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03" name="Oval 6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704" name="Oval 7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05" name="Oval 8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06" name="Oval 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07" name="Oval 10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08" name="Oval 1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09" name="Oval 12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10" name="Oval 13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11" name="Oval 14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12" name="Oval 15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13" name="Oval 16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16" name="Oval 3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17" name="Oval 4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18" name="Oval 5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19" name="Oval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720" name="Oval 7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21" name="Oval 8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22" name="Oval 9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23" name="Oval 10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24" name="Oval 1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25" name="Oval 12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26" name="Oval 13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27" name="Oval 14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28" name="Oval 15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29" name="Oval 1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32" name="Oval 3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33" name="Oval 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34" name="Oval 5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35" name="Oval 6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736" name="Oval 7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37" name="Oval 8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38" name="Oval 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39" name="Oval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40" name="Oval 1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41" name="Oval 1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42" name="Oval 13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43" name="Oval 14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44" name="Oval 1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45" name="Oval 16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48" name="Oval 3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49" name="Oval 4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50" name="Oval 5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51" name="Oval 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752" name="Oval 7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53" name="Oval 8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54" name="Oval 9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55" name="Oval 10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56" name="Oval 1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57" name="Oval 12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58" name="Oval 13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59" name="Oval 14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60" name="Oval 15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61" name="Oval 1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64" name="Oval 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65" name="Oval 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66" name="Oval 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67" name="Oval 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768" name="Oval 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69" name="Oval 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70" name="Oval 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71" name="Oval 1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72" name="Oval 1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73" name="Oval 1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74" name="Oval 1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75" name="Oval 1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76" name="Oval 1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77" name="Oval 1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80" name="Oval 3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81" name="Oval 4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82" name="Oval 5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83" name="Oval 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784" name="Oval 7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85" name="Oval 8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86" name="Oval 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87" name="Oval 1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88" name="Oval 1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89" name="Oval 1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90" name="Oval 13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91" name="Oval 14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792" name="Oval 15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93" name="Oval 16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96" name="Oval 3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797" name="Oval 4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98" name="Oval 5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799" name="Oval 6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00" name="Oval 7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01" name="Oval 8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02" name="Oval 9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03" name="Oval 1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04" name="Oval 1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05" name="Oval 1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06" name="Oval 13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07" name="Oval 14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08" name="Oval 15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09" name="Oval 1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12" name="Oval 3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13" name="Oval 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14" name="Oval 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15" name="Oval 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16" name="Oval 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17" name="Oval 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18" name="Oval 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19" name="Oval 1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20" name="Oval 1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21" name="Oval 1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22" name="Oval 1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23" name="Oval 1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24" name="Oval 1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25" name="Oval 1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28" name="Oval 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29" name="Oval 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30" name="Oval 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31" name="Oval 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32" name="Oval 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33" name="Oval 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34" name="Oval 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35" name="Oval 1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36" name="Oval 1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37" name="Oval 1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38" name="Oval 1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39" name="Oval 1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40" name="Oval 1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41" name="Oval 1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44" name="Oval 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45" name="Oval 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46" name="Oval 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47" name="Oval 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48" name="Oval 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49" name="Oval 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50" name="Oval 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51" name="Oval 1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52" name="Oval 1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53" name="Oval 1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54" name="Oval 1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55" name="Oval 1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56" name="Oval 1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57" name="Oval 16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60" name="Oval 3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61" name="Oval 4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62" name="Oval 5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63" name="Oval 6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64" name="Oval 7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65" name="Oval 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66" name="Oval 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67" name="Oval 10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68" name="Oval 1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69" name="Oval 1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70" name="Oval 1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71" name="Oval 1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72" name="Oval 15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73" name="Oval 16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76" name="Oval 3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77" name="Oval 4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78" name="Oval 5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79" name="Oval 6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80" name="Oval 7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81" name="Oval 8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82" name="Oval 9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83" name="Oval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84" name="Oval 1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85" name="Oval 12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86" name="Oval 13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87" name="Oval 14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888" name="Oval 15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89" name="Oval 16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92" name="Oval 3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93" name="Oval 4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94" name="Oval 5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95" name="Oval 6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96" name="Oval 7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97" name="Oval 8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898" name="Oval 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899" name="Oval 10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00" name="Oval 1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01" name="Oval 12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02" name="Oval 13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03" name="Oval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04" name="Oval 15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05" name="Oval 16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08" name="Oval 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09" name="Oval 4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10" name="Oval 5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11" name="Oval 6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912" name="Oval 7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13" name="Oval 8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14" name="Oval 9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15" name="Oval 1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16" name="Oval 1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17" name="Oval 1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18" name="Oval 13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19" name="Oval 14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20" name="Oval 15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21" name="Oval 16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24" name="Oval 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25" name="Oval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26" name="Oval 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27" name="Oval 6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928" name="Oval 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29" name="Oval 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30" name="Oval 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31" name="Oval 1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32" name="Oval 1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33" name="Oval 1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34" name="Oval 1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35" name="Oval 1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36" name="Oval 1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37" name="Oval 16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40" name="Oval 3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41" name="Oval 4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42" name="Oval 5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43" name="Oval 6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944" name="Oval 7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45" name="Oval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46" name="Oval 9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47" name="Oval 10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48" name="Oval 1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49" name="Oval 1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50" name="Oval 13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51" name="Oval 14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52" name="Oval 15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53" name="Oval 1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56" name="Oval 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57" name="Oval 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58" name="Oval 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59" name="Oval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960" name="Oval 7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61" name="Oval 8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62" name="Oval 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63" name="Oval 1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64" name="Oval 1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65" name="Oval 1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66" name="Oval 1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67" name="Oval 1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68" name="Oval 15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69" name="Oval 1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72" name="Oval 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73" name="Oval 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74" name="Oval 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75" name="Oval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976" name="Oval 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77" name="Oval 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78" name="Oval 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79" name="Oval 1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80" name="Oval 1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81" name="Oval 1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82" name="Oval 1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83" name="Oval 14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84" name="Oval 1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85" name="Oval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88" name="Oval 3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89" name="Oval 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90" name="Oval 5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91" name="Oval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992" name="Oval 7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93" name="Oval 8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994" name="Oval 9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95" name="Oval 10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96" name="Oval 1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97" name="Oval 12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998" name="Oval 13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5999" name="Oval 14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00" name="Oval 15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01" name="Oval 1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04" name="Oval 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05" name="Oval 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06" name="Oval 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07" name="Oval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08" name="Oval 7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09" name="Oval 8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10" name="Oval 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11" name="Oval 1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12" name="Oval 1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13" name="Oval 1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14" name="Oval 1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15" name="Oval 1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16" name="Oval 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17" name="Oval 1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20" name="Oval 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21" name="Oval 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22" name="Oval 5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23" name="Oval 6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24" name="Oval 7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25" name="Oval 8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26" name="Oval 9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27" name="Oval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28" name="Oval 1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29" name="Oval 12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30" name="Oval 13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31" name="Oval 14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32" name="Oval 1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33" name="Oval 16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36" name="Oval 3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37" name="Oval 4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38" name="Oval 5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39" name="Oval 6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40" name="Oval 7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41" name="Oval 8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42" name="Oval 9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43" name="Oval 10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44" name="Oval 1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45" name="Oval 1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46" name="Oval 1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47" name="Oval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48" name="Oval 15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49" name="Oval 16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52" name="Oval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53" name="Oval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54" name="Oval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55" name="Oval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56" name="Oval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57" name="Oval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58" name="Oval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59" name="Oval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60" name="Oval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61" name="Oval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62" name="Oval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63" name="Oval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64" name="Oval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65" name="Oval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68" name="Oval 3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69" name="Oval 4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70" name="Oval 5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71" name="Oval 6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72" name="Oval 7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73" name="Oval 8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74" name="Oval 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75" name="Oval 10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76" name="Oval 1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77" name="Oval 12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78" name="Oval 13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79" name="Oval 14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80" name="Oval 15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81" name="Oval 16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84" name="Oval 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85" name="Oval 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86" name="Oval 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87" name="Oval 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88" name="Oval 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89" name="Oval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090" name="Oval 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91" name="Oval 1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92" name="Oval 1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93" name="Oval 1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94" name="Oval 1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95" name="Oval 1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096" name="Oval 1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097" name="Oval 1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00" name="Oval 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01" name="Oval 4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02" name="Oval 5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03" name="Oval 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104" name="Oval 7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05" name="Oval 8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06" name="Oval 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07" name="Oval 10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08" name="Oval 1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09" name="Oval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10" name="Oval 13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11" name="Oval 14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12" name="Oval 15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13" name="Oval 16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16" name="Oval 3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17" name="Oval 4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18" name="Oval 5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19" name="Oval 6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120" name="Oval 7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21" name="Oval 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22" name="Oval 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23" name="Oval 10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24" name="Oval 1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25" name="Oval 12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26" name="Oval 13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27" name="Oval 14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28" name="Oval 15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29" name="Oval 16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32" name="Oval 3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33" name="Oval 4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34" name="Oval 5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35" name="Oval 6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136" name="Oval 7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37" name="Oval 8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38" name="Oval 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39" name="Oval 10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40" name="Oval 1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41" name="Oval 12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42" name="Oval 13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43" name="Oval 14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44" name="Oval 15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45" name="Oval 16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48" name="Oval 614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49" name="Oval 6148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50" name="Oval 614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51" name="Oval 615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152" name="Oval 61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53" name="Oval 61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54" name="Oval 61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55" name="Oval 615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56" name="Oval 615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57" name="Oval 615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58" name="Oval 615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59" name="Oval 6158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60" name="Oval 615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61" name="Oval 616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64" name="Oval 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65" name="Oval 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66" name="Oval 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67" name="Oval 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168" name="Oval 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69" name="Oval 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70" name="Oval 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71" name="Oval 1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72" name="Oval 1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73" name="Oval 1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74" name="Oval 1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75" name="Oval 1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76" name="Oval 1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77" name="Oval 1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80" name="Oval 3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81" name="Oval 4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82" name="Oval 5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83" name="Oval 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184" name="Oval 7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85" name="Oval 8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86" name="Oval 9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87" name="Oval 10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88" name="Oval 1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89" name="Oval 1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90" name="Oval 13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91" name="Oval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192" name="Oval 1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93" name="Oval 16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96" name="Oval 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197" name="Oval 4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98" name="Oval 5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199" name="Oval 6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00" name="Oval 7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01" name="Oval 8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02" name="Oval 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03" name="Oval 1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04" name="Oval 1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05" name="Oval 1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06" name="Oval 1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07" name="Oval 14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08" name="Oval 15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09" name="Oval 16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12" name="Oval 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13" name="Oval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14" name="Oval 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15" name="Oval 6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16" name="Oval 7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17" name="Oval 8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18" name="Oval 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19" name="Oval 1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20" name="Oval 1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21" name="Oval 1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22" name="Oval 1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23" name="Oval 1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24" name="Oval 15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25" name="Oval 16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28" name="Oval 3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29" name="Oval 4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30" name="Oval 5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31" name="Oval 6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32" name="Oval 7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33" name="Oval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34" name="Oval 9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35" name="Oval 10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36" name="Oval 1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37" name="Oval 12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38" name="Oval 13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39" name="Oval 14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40" name="Oval 15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41" name="Oval 1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44" name="Oval 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45" name="Oval 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46" name="Oval 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47" name="Oval 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48" name="Oval 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49" name="Oval 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50" name="Oval 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51" name="Oval 1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52" name="Oval 1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53" name="Oval 1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54" name="Oval 1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55" name="Oval 1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56" name="Oval 1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57" name="Oval 16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60" name="Oval 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61" name="Oval 4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62" name="Oval 5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63" name="Oval 6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64" name="Oval 7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65" name="Oval 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66" name="Oval 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67" name="Oval 10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68" name="Oval 1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69" name="Oval 1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70" name="Oval 13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71" name="Oval 14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72" name="Oval 15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73" name="Oval 16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76" name="Oval 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77" name="Oval 4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78" name="Oval 5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79" name="Oval 6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80" name="Oval 7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81" name="Oval 8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82" name="Oval 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83" name="Oval 1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84" name="Oval 1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85" name="Oval 1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86" name="Oval 1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87" name="Oval 1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288" name="Oval 1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89" name="Oval 1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92" name="Oval 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93" name="Oval 4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94" name="Oval 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95" name="Oval 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96" name="Oval 7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97" name="Oval 8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298" name="Oval 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299" name="Oval 1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00" name="Oval 1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01" name="Oval 1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02" name="Oval 1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03" name="Oval 1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04" name="Oval 15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05" name="Oval 16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08" name="Oval 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09" name="Oval 4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10" name="Oval 5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11" name="Oval 6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312" name="Oval 7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13" name="Oval 8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14" name="Oval 9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15" name="Oval 10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16" name="Oval 1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17" name="Oval 12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18" name="Oval 13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19" name="Oval 14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20" name="Oval 1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21" name="Oval 16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24" name="Oval 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25" name="Oval 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26" name="Oval 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27" name="Oval 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328" name="Oval 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29" name="Oval 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30" name="Oval 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31" name="Oval 1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32" name="Oval 1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33" name="Oval 1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34" name="Oval 1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35" name="Oval 1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36" name="Oval 1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37" name="Oval 1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40" name="Oval 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41" name="Oval 4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42" name="Oval 5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43" name="Oval 6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344" name="Oval 7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45" name="Oval 8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46" name="Oval 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47" name="Oval 1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48" name="Oval 1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49" name="Oval 1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50" name="Oval 1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51" name="Oval 1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52" name="Oval 15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53" name="Oval 16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56" name="Oval 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57" name="Oval 4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58" name="Oval 5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59" name="Oval 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360" name="Oval 7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61" name="Oval 8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62" name="Oval 9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63" name="Oval 10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64" name="Oval 1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65" name="Oval 1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66" name="Oval 1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67" name="Oval 14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68" name="Oval 15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69" name="Oval 16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72" name="Oval 3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73" name="Oval 4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74" name="Oval 5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75" name="Oval 6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376" name="Oval 7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77" name="Oval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78" name="Oval 9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79" name="Oval 10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80" name="Oval 1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81" name="Oval 1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82" name="Oval 1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83" name="Oval 14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84" name="Oval 15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85" name="Oval 16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88" name="Oval 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89" name="Oval 4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90" name="Oval 5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91" name="Oval 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392" name="Oval 7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93" name="Oval 8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94" name="Oval 9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95" name="Oval 10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96" name="Oval 1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97" name="Oval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398" name="Oval 1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399" name="Oval 14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00" name="Oval 15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01" name="Oval 16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04" name="Oval 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05" name="Oval 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06" name="Oval 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07" name="Oval 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408" name="Oval 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09" name="Oval 8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10" name="Oval 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11" name="Oval 1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12" name="Oval 1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13" name="Oval 1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14" name="Oval 1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15" name="Oval 1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16" name="Oval 1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17" name="Oval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20" name="Oval 3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21" name="Oval 4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22" name="Oval 5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23" name="Oval 6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424" name="Oval 7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25" name="Oval 8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26" name="Oval 9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27" name="Oval 10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28" name="Oval 1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29" name="Oval 1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30" name="Oval 1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31" name="Oval 14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32" name="Oval 15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33" name="Oval 16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36" name="Oval 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37" name="Oval 4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38" name="Oval 5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39" name="Oval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440" name="Oval 7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41" name="Oval 8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42" name="Oval 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43" name="Oval 10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44" name="Oval 1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45" name="Oval 1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46" name="Oval 1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47" name="Oval 1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48" name="Oval 15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49" name="Oval 16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52" name="Oval 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53" name="Oval 4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54" name="Oval 5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55" name="Oval 6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456" name="Oval 7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57" name="Oval 8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58" name="Oval 9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59" name="Oval 10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60" name="Oval 1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61" name="Oval 1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62" name="Oval 13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63" name="Oval 14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64" name="Oval 15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65" name="Oval 16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68" name="Oval 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69" name="Oval 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70" name="Oval 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71" name="Oval 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472" name="Oval 7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73" name="Oval 8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74" name="Oval 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75" name="Oval 10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76" name="Oval 1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77" name="Oval 1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78" name="Oval 1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79" name="Oval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80" name="Oval 15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81" name="Oval 16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84" name="Oval 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85" name="Oval 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86" name="Oval 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87" name="Oval 6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488" name="Oval 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89" name="Oval 8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490" name="Oval 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91" name="Oval 1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92" name="Oval 1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93" name="Oval 1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94" name="Oval 1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95" name="Oval 1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496" name="Oval 1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497" name="Oval 16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00" name="Oval 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01" name="Oval 4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02" name="Oval 5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03" name="Oval 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504" name="Oval 7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05" name="Oval 8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06" name="Oval 9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07" name="Oval 10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08" name="Oval 1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09" name="Oval 1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10" name="Oval 13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11" name="Oval 14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12" name="Oval 15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13" name="Oval 16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16" name="Oval 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17" name="Oval 4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18" name="Oval 5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19" name="Oval 6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520" name="Oval 7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21" name="Oval 8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22" name="Oval 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23" name="Oval 10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24" name="Oval 1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25" name="Oval 12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26" name="Oval 1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27" name="Oval 14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28" name="Oval 15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29" name="Oval 16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32" name="Oval 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33" name="Oval 4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34" name="Oval 5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35" name="Oval 6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536" name="Oval 7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37" name="Oval 8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38" name="Oval 9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39" name="Oval 10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40" name="Oval 1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41" name="Oval 1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42" name="Oval 1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43" name="Oval 14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44" name="Oval 15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45" name="Oval 16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48" name="Oval 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49" name="Oval 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50" name="Oval 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51" name="Oval 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552" name="Oval 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53" name="Oval 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54" name="Oval 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55" name="Oval 1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56" name="Oval 1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57" name="Oval 1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58" name="Oval 1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59" name="Oval 1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60" name="Oval 1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61" name="Oval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64" name="Oval 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65" name="Oval 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66" name="Oval 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67" name="Oval 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568" name="Oval 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69" name="Oval 8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70" name="Oval 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71" name="Oval 1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72" name="Oval 1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73" name="Oval 1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74" name="Oval 1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75" name="Oval 1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76" name="Oval 1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77" name="Oval 16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80" name="Oval 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81" name="Oval 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82" name="Oval 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83" name="Oval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584" name="Oval 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85" name="Oval 8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86" name="Oval 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87" name="Oval 1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88" name="Oval 1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89" name="Oval 1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90" name="Oval 1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91" name="Oval 14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92" name="Oval 15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93" name="Oval 1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96" name="Oval 3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597" name="Oval 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98" name="Oval 5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599" name="Oval 6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00" name="Oval 7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01" name="Oval 8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02" name="Oval 9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03" name="Oval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04" name="Oval 1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05" name="Oval 12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06" name="Oval 13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07" name="Oval 14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08" name="Oval 15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09" name="Oval 16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12" name="Oval 3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13" name="Oval 4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14" name="Oval 5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15" name="Oval 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16" name="Oval 7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17" name="Oval 8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18" name="Oval 9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19" name="Oval 10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20" name="Oval 1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21" name="Oval 12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22" name="Oval 13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23" name="Oval 14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24" name="Oval 15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25" name="Oval 1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28" name="Oval 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29" name="Oval 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30" name="Oval 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31" name="Oval 6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32" name="Oval 7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33" name="Oval 8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34" name="Oval 9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35" name="Oval 1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36" name="Oval 1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37" name="Oval 12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38" name="Oval 13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39" name="Oval 14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40" name="Oval 15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41" name="Oval 16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44" name="Oval 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45" name="Oval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46" name="Oval 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47" name="Oval 6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48" name="Oval 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49" name="Oval 8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50" name="Oval 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51" name="Oval 1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52" name="Oval 1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53" name="Oval 1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54" name="Oval 1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55" name="Oval 1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56" name="Oval 1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57" name="Oval 1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60" name="Oval 3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61" name="Oval 4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62" name="Oval 5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63" name="Oval 6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64" name="Oval 7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65" name="Oval 8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66" name="Oval 9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67" name="Oval 1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68" name="Oval 1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69" name="Oval 1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70" name="Oval 1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71" name="Oval 1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72" name="Oval 15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73" name="Oval 1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76" name="Oval 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77" name="Oval 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78" name="Oval 5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79" name="Oval 6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80" name="Oval 7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81" name="Oval 8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82" name="Oval 9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83" name="Oval 10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84" name="Oval 1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85" name="Oval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86" name="Oval 13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87" name="Oval 14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88" name="Oval 15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89" name="Oval 16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92" name="Oval 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93" name="Oval 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94" name="Oval 5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95" name="Oval 6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696" name="Oval 7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97" name="Oval 8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698" name="Oval 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699" name="Oval 1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00" name="Oval 1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01" name="Oval 12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02" name="Oval 13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03" name="Oval 14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04" name="Oval 15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05" name="Oval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08" name="Oval 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09" name="Oval 4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10" name="Oval 5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11" name="Oval 6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712" name="Oval 7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13" name="Oval 8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14" name="Oval 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15" name="Oval 1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16" name="Oval 1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17" name="Oval 1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18" name="Oval 1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19" name="Oval 14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20" name="Oval 15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21" name="Oval 16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24" name="Oval 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25" name="Oval 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26" name="Oval 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27" name="Oval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728" name="Oval 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29" name="Oval 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30" name="Oval 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31" name="Oval 1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32" name="Oval 1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33" name="Oval 1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34" name="Oval 1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35" name="Oval 1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36" name="Oval 1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37" name="Oval 1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40" name="Oval 3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41" name="Oval 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42" name="Oval 5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43" name="Oval 6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744" name="Oval 7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45" name="Oval 8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46" name="Oval 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47" name="Oval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48" name="Oval 1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49" name="Oval 12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50" name="Oval 13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51" name="Oval 14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52" name="Oval 15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53" name="Oval 16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56" name="Oval 3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57" name="Oval 4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58" name="Oval 5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59" name="Oval 6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760" name="Oval 7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61" name="Oval 8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62" name="Oval 9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63" name="Oval 10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64" name="Oval 1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65" name="Oval 1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66" name="Oval 1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67" name="Oval 1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68" name="Oval 15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69" name="Oval 16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72" name="Oval 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73" name="Oval 4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74" name="Oval 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75" name="Oval 6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776" name="Oval 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77" name="Oval 8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78" name="Oval 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79" name="Oval 1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80" name="Oval 1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81" name="Oval 12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82" name="Oval 13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83" name="Oval 14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84" name="Oval 15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85" name="Oval 16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88" name="Oval 3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89" name="Oval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90" name="Oval 5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91" name="Oval 6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792" name="Oval 7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93" name="Oval 8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794" name="Oval 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95" name="Oval 10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96" name="Oval 1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97" name="Oval 12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798" name="Oval 13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799" name="Oval 1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00" name="Oval 15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01" name="Oval 16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04" name="Oval 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05" name="Oval 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06" name="Oval 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07" name="Oval 6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808" name="Oval 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09" name="Oval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10" name="Oval 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11" name="Oval 1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12" name="Oval 1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13" name="Oval 1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14" name="Oval 1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15" name="Oval 1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16" name="Oval 1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17" name="Oval 1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20" name="Oval 3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21" name="Oval 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22" name="Oval 5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23" name="Oval 6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824" name="Oval 7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25" name="Oval 8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26" name="Oval 9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27" name="Oval 10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28" name="Oval 1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29" name="Oval 12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30" name="Oval 13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31" name="Oval 1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32" name="Oval 15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33" name="Oval 16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36" name="Oval 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37" name="Oval 4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38" name="Oval 5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39" name="Oval 6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840" name="Oval 7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41" name="Oval 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42" name="Oval 9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43" name="Oval 10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44" name="Oval 1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45" name="Oval 12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46" name="Oval 13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47" name="Oval 14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48" name="Oval 15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49" name="Oval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52" name="Oval 3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53" name="Oval 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54" name="Oval 5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55" name="Oval 6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856" name="Oval 7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57" name="Oval 8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58" name="Oval 9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59" name="Oval 10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60" name="Oval 1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61" name="Oval 12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62" name="Oval 13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63" name="Oval 14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64" name="Oval 15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65" name="Oval 16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68" name="Oval 3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69" name="Oval 4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70" name="Oval 5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71" name="Oval 6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872" name="Oval 7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73" name="Oval 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74" name="Oval 9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75" name="Oval 10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76" name="Oval 1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77" name="Oval 1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78" name="Oval 1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79" name="Oval 1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80" name="Oval 15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81" name="Oval 16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84" name="Oval 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85" name="Oval 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86" name="Oval 5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87" name="Oval 6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888" name="Oval 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89" name="Oval 8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890" name="Oval 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91" name="Oval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92" name="Oval 1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93" name="Oval 1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94" name="Oval 1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95" name="Oval 1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896" name="Oval 15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97" name="Oval 16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00" name="Oval 3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01" name="Oval 4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02" name="Oval 5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03" name="Oval 6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904" name="Oval 7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05" name="Oval 8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06" name="Oval 9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07" name="Oval 10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08" name="Oval 1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09" name="Oval 1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10" name="Oval 13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11" name="Oval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12" name="Oval 15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13" name="Oval 16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16" name="Oval 6915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17" name="Oval 6916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18" name="Oval 691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19" name="Oval 6918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920" name="Oval 6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21" name="Oval 692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22" name="Oval 692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23" name="Oval 692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24" name="Oval 692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25" name="Oval 69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26" name="Oval 692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27" name="Oval 692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28" name="Oval 692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29" name="Oval 692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32" name="Oval 3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33" name="Oval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34" name="Oval 5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35" name="Oval 6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936" name="Oval 7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37" name="Oval 8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38" name="Oval 9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39" name="Oval 10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40" name="Oval 1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41" name="Oval 1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42" name="Oval 13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43" name="Oval 14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44" name="Oval 15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45" name="Oval 16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48" name="Oval 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49" name="Oval 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50" name="Oval 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51" name="Oval 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952" name="Oval 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53" name="Oval 8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54" name="Oval 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55" name="Oval 1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56" name="Oval 1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57" name="Oval 1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58" name="Oval 1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59" name="Oval 1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60" name="Oval 1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61" name="Oval 1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64" name="Oval 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65" name="Oval 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66" name="Oval 5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67" name="Oval 6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968" name="Oval 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69" name="Oval 8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70" name="Oval 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71" name="Oval 1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72" name="Oval 1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73" name="Oval 1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74" name="Oval 1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75" name="Oval 1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76" name="Oval 15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77" name="Oval 16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80" name="Oval 3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81" name="Oval 4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82" name="Oval 5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83" name="Oval 6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984" name="Oval 7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85" name="Oval 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86" name="Oval 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87" name="Oval 10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88" name="Oval 1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89" name="Oval 12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90" name="Oval 13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91" name="Oval 14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992" name="Oval 15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93" name="Oval 16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96" name="Oval 3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97" name="Oval 4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98" name="Oval 5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999" name="Oval 6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000" name="Oval 7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01" name="Oval 8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02" name="Oval 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03" name="Oval 10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04" name="Oval 1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05" name="Oval 1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06" name="Oval 13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07" name="Oval 14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08" name="Oval 15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09" name="Oval 16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12" name="Oval 3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13" name="Oval 4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14" name="Oval 5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15" name="Oval 6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016" name="Oval 7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17" name="Oval 8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18" name="Oval 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19" name="Oval 10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20" name="Oval 1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21" name="Oval 12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22" name="Oval 13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23" name="Oval 1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24" name="Oval 15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25" name="Oval 16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28" name="Oval 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29" name="Oval 4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30" name="Oval 5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31" name="Oval 6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032" name="Oval 7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33" name="Oval 8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34" name="Oval 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35" name="Oval 10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36" name="Oval 1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37" name="Oval 1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38" name="Oval 13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39" name="Oval 14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40" name="Oval 15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41" name="Oval 16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44" name="Oval 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45" name="Oval 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46" name="Oval 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47" name="Oval 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048" name="Oval 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49" name="Oval 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50" name="Oval 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51" name="Oval 1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52" name="Oval 1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53" name="Oval 1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54" name="Oval 1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55" name="Oval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56" name="Oval 1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57" name="Oval 16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60" name="Oval 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61" name="Oval 4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62" name="Oval 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63" name="Oval 6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064" name="Oval 7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65" name="Oval 8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66" name="Oval 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67" name="Oval 1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68" name="Oval 1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69" name="Oval 12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70" name="Oval 13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71" name="Oval 14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72" name="Oval 15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73" name="Oval 16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76" name="Oval 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77" name="Oval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78" name="Oval 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79" name="Oval 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080" name="Oval 7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81" name="Oval 8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82" name="Oval 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83" name="Oval 1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84" name="Oval 1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85" name="Oval 1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86" name="Oval 1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87" name="Oval 1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088" name="Oval 15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89" name="Oval 16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92" name="Oval 3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93" name="Oval 4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94" name="Oval 5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95" name="Oval 6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096" name="Oval 7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97" name="Oval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098" name="Oval 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99" name="Oval 1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00" name="Oval 1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01" name="Oval 1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02" name="Oval 1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03" name="Oval 14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04" name="Oval 15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05" name="Oval 16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08" name="Oval 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09" name="Oval 4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10" name="Oval 5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11" name="Oval 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112" name="Oval 7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13" name="Oval 8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14" name="Oval 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15" name="Oval 10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16" name="Oval 1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17" name="Oval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18" name="Oval 13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19" name="Oval 14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20" name="Oval 15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21" name="Oval 16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24" name="Oval 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25" name="Oval 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26" name="Oval 5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27" name="Oval 6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128" name="Oval 7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29" name="Oval 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30" name="Oval 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31" name="Oval 1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32" name="Oval 1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33" name="Oval 1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34" name="Oval 1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35" name="Oval 1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36" name="Oval 1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37" name="Oval 1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40" name="Oval 3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41" name="Oval 4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42" name="Oval 5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43" name="Oval 6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144" name="Oval 7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45" name="Oval 8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46" name="Oval 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47" name="Oval 10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48" name="Oval 1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49" name="Oval 1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50" name="Oval 1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51" name="Oval 14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52" name="Oval 15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53" name="Oval 16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56" name="Oval 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57" name="Oval 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58" name="Oval 5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59" name="Oval 6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160" name="Oval 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61" name="Oval 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62" name="Oval 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63" name="Oval 10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64" name="Oval 1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65" name="Oval 1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66" name="Oval 1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67" name="Oval 1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68" name="Oval 1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69" name="Oval 16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72" name="Oval 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73" name="Oval 4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74" name="Oval 5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75" name="Oval 6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176" name="Oval 7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77" name="Oval 8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78" name="Oval 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79" name="Oval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80" name="Oval 1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81" name="Oval 12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82" name="Oval 13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83" name="Oval 14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84" name="Oval 15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85" name="Oval 16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88" name="Oval 3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89" name="Oval 4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90" name="Oval 5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91" name="Oval 6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192" name="Oval 7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93" name="Oval 8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194" name="Oval 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95" name="Oval 10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96" name="Oval 1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97" name="Oval 1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98" name="Oval 1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199" name="Oval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00" name="Oval 15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01" name="Oval 16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04" name="Oval 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05" name="Oval 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06" name="Oval 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07" name="Oval 6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08" name="Oval 7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09" name="Oval 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10" name="Oval 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11" name="Oval 1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12" name="Oval 1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13" name="Oval 1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14" name="Oval 1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15" name="Oval 1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16" name="Oval 1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17" name="Oval 16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20" name="Oval 3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21" name="Oval 4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22" name="Oval 5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23" name="Oval 6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24" name="Oval 7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25" name="Oval 8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26" name="Oval 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27" name="Oval 10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28" name="Oval 1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29" name="Oval 12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30" name="Oval 13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31" name="Oval 14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32" name="Oval 15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33" name="Oval 16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36" name="Oval 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37" name="Oval 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38" name="Oval 5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39" name="Oval 6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40" name="Oval 7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41" name="Oval 8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42" name="Oval 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43" name="Oval 10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44" name="Oval 1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45" name="Oval 12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46" name="Oval 13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47" name="Oval 14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48" name="Oval 15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49" name="Oval 16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52" name="Oval 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53" name="Oval 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54" name="Oval 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55" name="Oval 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56" name="Oval 7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57" name="Oval 8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58" name="Oval 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59" name="Oval 1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60" name="Oval 1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61" name="Oval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62" name="Oval 1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63" name="Oval 14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64" name="Oval 15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65" name="Oval 16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68" name="Oval 3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69" name="Oval 4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70" name="Oval 5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71" name="Oval 6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72" name="Oval 7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73" name="Oval 8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74" name="Oval 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75" name="Oval 10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76" name="Oval 1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77" name="Oval 1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78" name="Oval 1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79" name="Oval 1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80" name="Oval 1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81" name="Oval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84" name="Oval 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85" name="Oval 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86" name="Oval 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87" name="Oval 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288" name="Oval 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89" name="Oval 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290" name="Oval 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91" name="Oval 1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92" name="Oval 1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93" name="Oval 1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94" name="Oval 1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95" name="Oval 1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296" name="Oval 1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97" name="Oval 1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00" name="Oval 3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01" name="Oval 4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02" name="Oval 5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03" name="Oval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304" name="Oval 7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05" name="Oval 8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06" name="Oval 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07" name="Oval 10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08" name="Oval 1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09" name="Oval 12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10" name="Oval 1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11" name="Oval 1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12" name="Oval 15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13" name="Oval 16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16" name="Oval 3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17" name="Oval 4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18" name="Oval 5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19" name="Oval 6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320" name="Oval 7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21" name="Oval 8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22" name="Oval 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23" name="Oval 10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24" name="Oval 1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25" name="Oval 1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26" name="Oval 13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27" name="Oval 14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28" name="Oval 15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29" name="Oval 16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32" name="Oval 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33" name="Oval 4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34" name="Oval 5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35" name="Oval 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336" name="Oval 7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37" name="Oval 8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38" name="Oval 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39" name="Oval 10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40" name="Oval 1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41" name="Oval 1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42" name="Oval 1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43" name="Oval 14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44" name="Oval 15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45" name="Oval 1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48" name="Oval 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49" name="Oval 4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50" name="Oval 5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51" name="Oval 6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352" name="Oval 7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53" name="Oval 8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54" name="Oval 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55" name="Oval 1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56" name="Oval 1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57" name="Oval 12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58" name="Oval 13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59" name="Oval 14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60" name="Oval 15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61" name="Oval 16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64" name="Oval 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65" name="Oval 4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66" name="Oval 5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67" name="Oval 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368" name="Oval 7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69" name="Oval 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70" name="Oval 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71" name="Oval 1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72" name="Oval 1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73" name="Oval 1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74" name="Oval 1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75" name="Oval 14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76" name="Oval 15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77" name="Oval 16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80" name="Oval 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81" name="Oval 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82" name="Oval 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83" name="Oval 6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384" name="Oval 7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85" name="Oval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86" name="Oval 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87" name="Oval 1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88" name="Oval 1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89" name="Oval 1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90" name="Oval 1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91" name="Oval 14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392" name="Oval 15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93" name="Oval 16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96" name="Oval 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97" name="Oval 4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98" name="Oval 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399" name="Oval 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00" name="Oval 7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01" name="Oval 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02" name="Oval 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03" name="Oval 1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04" name="Oval 1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05" name="Oval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06" name="Oval 1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07" name="Oval 1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08" name="Oval 1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09" name="Oval 16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12" name="Oval 3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13" name="Oval 4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14" name="Oval 5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15" name="Oval 6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16" name="Oval 7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17" name="Oval 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18" name="Oval 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19" name="Oval 10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20" name="Oval 1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21" name="Oval 12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22" name="Oval 13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23" name="Oval 14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24" name="Oval 15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25" name="Oval 16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28" name="Oval 3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29" name="Oval 4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30" name="Oval 5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31" name="Oval 6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32" name="Oval 7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33" name="Oval 8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34" name="Oval 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35" name="Oval 10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36" name="Oval 1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37" name="Oval 1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38" name="Oval 13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39" name="Oval 14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40" name="Oval 15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41" name="Oval 16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44" name="Oval 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45" name="Oval 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46" name="Oval 5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47" name="Oval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48" name="Oval 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49" name="Oval 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50" name="Oval 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51" name="Oval 1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52" name="Oval 1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53" name="Oval 1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54" name="Oval 1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55" name="Oval 14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56" name="Oval 1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57" name="Oval 1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60" name="Oval 3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61" name="Oval 4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62" name="Oval 5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63" name="Oval 6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64" name="Oval 7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65" name="Oval 8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66" name="Oval 9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67" name="Oval 10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68" name="Oval 1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69" name="Oval 12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70" name="Oval 13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71" name="Oval 14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72" name="Oval 15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73" name="Oval 16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76" name="Oval 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77" name="Oval 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78" name="Oval 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79" name="Oval 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80" name="Oval 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81" name="Oval 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82" name="Oval 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83" name="Oval 1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84" name="Oval 1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85" name="Oval 1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86" name="Oval 1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87" name="Oval 1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488" name="Oval 1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89" name="Oval 1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92" name="Oval 3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93" name="Oval 4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94" name="Oval 5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95" name="Oval 6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496" name="Oval 7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97" name="Oval 8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498" name="Oval 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99" name="Oval 1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00" name="Oval 1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01" name="Oval 1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02" name="Oval 1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03" name="Oval 14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04" name="Oval 15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05" name="Oval 16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08" name="Oval 3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09" name="Oval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10" name="Oval 5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11" name="Oval 6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512" name="Oval 7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13" name="Oval 8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14" name="Oval 9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15" name="Oval 10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16" name="Oval 1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17" name="Oval 1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18" name="Oval 13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19" name="Oval 14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20" name="Oval 15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21" name="Oval 16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24" name="Oval 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25" name="Oval 4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26" name="Oval 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27" name="Oval 6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528" name="Oval 7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29" name="Oval 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30" name="Oval 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31" name="Oval 1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32" name="Oval 1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33" name="Oval 1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34" name="Oval 1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35" name="Oval 14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36" name="Oval 15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37" name="Oval 1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40" name="Oval 3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41" name="Oval 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42" name="Oval 5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43" name="Oval 6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544" name="Oval 7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45" name="Oval 8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46" name="Oval 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47" name="Oval 10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48" name="Oval 1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49" name="Oval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50" name="Oval 13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51" name="Oval 14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52" name="Oval 15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53" name="Oval 16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56" name="Oval 3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57" name="Oval 4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58" name="Oval 5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59" name="Oval 6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560" name="Oval 7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61" name="Oval 8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62" name="Oval 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63" name="Oval 10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64" name="Oval 1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65" name="Oval 12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66" name="Oval 13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67" name="Oval 14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68" name="Oval 15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69" name="Oval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72" name="Oval 3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73" name="Oval 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74" name="Oval 5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75" name="Oval 6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576" name="Oval 7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77" name="Oval 8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78" name="Oval 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79" name="Oval 10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80" name="Oval 1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81" name="Oval 1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82" name="Oval 13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83" name="Oval 14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84" name="Oval 15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85" name="Oval 16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88" name="Oval 3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89" name="Oval 4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90" name="Oval 5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91" name="Oval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592" name="Oval 7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93" name="Oval 8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594" name="Oval 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95" name="Oval 10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96" name="Oval 1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97" name="Oval 1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98" name="Oval 13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599" name="Oval 14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00" name="Oval 15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01" name="Oval 1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04" name="Oval 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05" name="Oval 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06" name="Oval 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07" name="Oval 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08" name="Oval 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09" name="Oval 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10" name="Oval 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11" name="Oval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12" name="Oval 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13" name="Oval 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14" name="Oval 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15" name="Oval 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16" name="Oval 1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17" name="Oval 1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20" name="Oval 3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21" name="Oval 4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22" name="Oval 5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23" name="Oval 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24" name="Oval 7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25" name="Oval 8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26" name="Oval 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27" name="Oval 10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28" name="Oval 1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29" name="Oval 1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30" name="Oval 13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31" name="Oval 14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32" name="Oval 15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33" name="Oval 1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36" name="Oval 3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37" name="Oval 4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38" name="Oval 5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39" name="Oval 6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40" name="Oval 7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41" name="Oval 8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42" name="Oval 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43" name="Oval 10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44" name="Oval 1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45" name="Oval 12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46" name="Oval 13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47" name="Oval 14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48" name="Oval 15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49" name="Oval 16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52" name="Oval 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53" name="Oval 4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54" name="Oval 5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55" name="Oval 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56" name="Oval 7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57" name="Oval 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58" name="Oval 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59" name="Oval 1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60" name="Oval 1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61" name="Oval 1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62" name="Oval 1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63" name="Oval 1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64" name="Oval 1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65" name="Oval 16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68" name="Oval 3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69" name="Oval 4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70" name="Oval 5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71" name="Oval 6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72" name="Oval 7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73" name="Oval 8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74" name="Oval 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75" name="Oval 1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76" name="Oval 1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77" name="Oval 1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78" name="Oval 13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79" name="Oval 14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80" name="Oval 15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81" name="Oval 1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84" name="Oval 768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85" name="Oval 768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86" name="Oval 768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87" name="Oval 7686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88" name="Oval 7687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89" name="Oval 768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690" name="Oval 768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91" name="Oval 769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92" name="Oval 769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93" name="Oval 769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94" name="Oval 769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95" name="Oval 769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696" name="Oval 769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97" name="Oval 769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00" name="Oval 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01" name="Oval 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02" name="Oval 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03" name="Oval 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704" name="Oval 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05" name="Oval 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06" name="Oval 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07" name="Oval 1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08" name="Oval 1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09" name="Oval 1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10" name="Oval 1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11" name="Oval 1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12" name="Oval 1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13" name="Oval 1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16" name="Oval 3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17" name="Oval 4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18" name="Oval 5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19" name="Oval 6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720" name="Oval 7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21" name="Oval 8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22" name="Oval 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23" name="Oval 10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24" name="Oval 1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25" name="Oval 12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26" name="Oval 13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27" name="Oval 14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28" name="Oval 15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29" name="Oval 16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32" name="Oval 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33" name="Oval 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34" name="Oval 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35" name="Oval 6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736" name="Oval 7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37" name="Oval 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38" name="Oval 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39" name="Oval 1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40" name="Oval 1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41" name="Oval 1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42" name="Oval 1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43" name="Oval 1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44" name="Oval 1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45" name="Oval 16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48" name="Oval 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49" name="Oval 4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50" name="Oval 5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51" name="Oval 6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752" name="Oval 7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53" name="Oval 8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54" name="Oval 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55" name="Oval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56" name="Oval 1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57" name="Oval 12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58" name="Oval 13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59" name="Oval 14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60" name="Oval 15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61" name="Oval 16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64" name="Oval 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65" name="Oval 4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66" name="Oval 5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67" name="Oval 6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768" name="Oval 7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69" name="Oval 8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70" name="Oval 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71" name="Oval 1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72" name="Oval 1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73" name="Oval 1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74" name="Oval 1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75" name="Oval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76" name="Oval 1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77" name="Oval 16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80" name="Oval 3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81" name="Oval 4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82" name="Oval 5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83" name="Oval 6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784" name="Oval 7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85" name="Oval 8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86" name="Oval 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87" name="Oval 1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88" name="Oval 1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89" name="Oval 1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90" name="Oval 13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91" name="Oval 14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792" name="Oval 15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93" name="Oval 16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96" name="Oval 3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97" name="Oval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98" name="Oval 5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799" name="Oval 6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800" name="Oval 7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01" name="Oval 8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02" name="Oval 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03" name="Oval 10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04" name="Oval 1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05" name="Oval 12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06" name="Oval 13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07" name="Oval 1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08" name="Oval 15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09" name="Oval 16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12" name="Oval 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13" name="Oval 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14" name="Oval 5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15" name="Oval 6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816" name="Oval 7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17" name="Oval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18" name="Oval 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19" name="Oval 1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20" name="Oval 1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21" name="Oval 1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22" name="Oval 1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23" name="Oval 14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24" name="Oval 1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25" name="Oval 1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28" name="Oval 3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29" name="Oval 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30" name="Oval 5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31" name="Oval 6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832" name="Oval 7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33" name="Oval 8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34" name="Oval 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35" name="Oval 1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36" name="Oval 1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37" name="Oval 1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38" name="Oval 13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39" name="Oval 1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40" name="Oval 15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41" name="Oval 16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44" name="Oval 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45" name="Oval 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46" name="Oval 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47" name="Oval 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848" name="Oval 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49" name="Oval 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50" name="Oval 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51" name="Oval 1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52" name="Oval 1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53" name="Oval 1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54" name="Oval 1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55" name="Oval 1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56" name="Oval 1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57" name="Oval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60" name="Oval 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61" name="Oval 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62" name="Oval 5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63" name="Oval 6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864" name="Oval 7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65" name="Oval 8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66" name="Oval 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67" name="Oval 1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68" name="Oval 1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69" name="Oval 1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70" name="Oval 1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71" name="Oval 1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72" name="Oval 1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73" name="Oval 1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76" name="Oval 3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77" name="Oval 4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78" name="Oval 5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79" name="Oval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880" name="Oval 7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81" name="Oval 8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82" name="Oval 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83" name="Oval 10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84" name="Oval 1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85" name="Oval 1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86" name="Oval 1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87" name="Oval 14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888" name="Oval 15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89" name="Oval 1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92" name="Oval 3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93" name="Oval 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94" name="Oval 5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95" name="Oval 6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896" name="Oval 7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97" name="Oval 8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898" name="Oval 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99" name="Oval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00" name="Oval 1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01" name="Oval 1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02" name="Oval 13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03" name="Oval 14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04" name="Oval 15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05" name="Oval 16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08" name="Oval 3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09" name="Oval 4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10" name="Oval 5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11" name="Oval 6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912" name="Oval 7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13" name="Oval 8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14" name="Oval 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15" name="Oval 10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16" name="Oval 1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17" name="Oval 1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18" name="Oval 13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19" name="Oval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20" name="Oval 15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21" name="Oval 16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24" name="Oval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25" name="Oval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26" name="Oval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27" name="Oval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928" name="Oval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29" name="Oval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30" name="Oval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31" name="Oval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32" name="Oval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33" name="Oval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34" name="Oval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35" name="Oval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36" name="Oval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37" name="Oval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40" name="Oval 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41" name="Oval 4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42" name="Oval 5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43" name="Oval 6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944" name="Oval 7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45" name="Oval 8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46" name="Oval 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47" name="Oval 10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48" name="Oval 1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49" name="Oval 12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50" name="Oval 13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51" name="Oval 14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52" name="Oval 15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53" name="Oval 16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56" name="Oval 3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57" name="Oval 4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58" name="Oval 5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59" name="Oval 6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960" name="Oval 7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61" name="Oval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62" name="Oval 9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63" name="Oval 10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64" name="Oval 1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65" name="Oval 12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66" name="Oval 13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67" name="Oval 14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68" name="Oval 15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69" name="Oval 16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72" name="Oval 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73" name="Oval 4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74" name="Oval 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75" name="Oval 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976" name="Oval 7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77" name="Oval 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78" name="Oval 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79" name="Oval 10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80" name="Oval 1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81" name="Oval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82" name="Oval 13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83" name="Oval 14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84" name="Oval 15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85" name="Oval 16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88" name="Oval 3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89" name="Oval 4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90" name="Oval 5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91" name="Oval 6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992" name="Oval 7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93" name="Oval 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7994" name="Oval 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95" name="Oval 10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96" name="Oval 1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97" name="Oval 12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98" name="Oval 13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7999" name="Oval 14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00" name="Oval 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01" name="Oval 16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04" name="Oval 3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05" name="Oval 4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06" name="Oval 5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07" name="Oval 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008" name="Oval 7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09" name="Oval 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10" name="Oval 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11" name="Oval 1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12" name="Oval 1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13" name="Oval 1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14" name="Oval 13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15" name="Oval 14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16" name="Oval 15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17" name="Oval 16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20" name="Oval 3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21" name="Oval 4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22" name="Oval 5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23" name="Oval 6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024" name="Oval 7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25" name="Oval 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26" name="Oval 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27" name="Oval 1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28" name="Oval 1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29" name="Oval 1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30" name="Oval 13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31" name="Oval 1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32" name="Oval 15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33" name="Oval 16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36" name="Oval 3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37" name="Oval 4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38" name="Oval 5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39" name="Oval 6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040" name="Oval 7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41" name="Oval 8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42" name="Oval 9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43" name="Oval 10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44" name="Oval 1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45" name="Oval 1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46" name="Oval 13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47" name="Oval 14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48" name="Oval 15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49" name="Oval 16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52" name="Oval 3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53" name="Oval 4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54" name="Oval 5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55" name="Oval 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056" name="Oval 7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57" name="Oval 8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58" name="Oval 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59" name="Oval 10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60" name="Oval 1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61" name="Oval 12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62" name="Oval 13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63" name="Oval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64" name="Oval 15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65" name="Oval 16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68" name="Oval 3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69" name="Oval 4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70" name="Oval 5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71" name="Oval 6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072" name="Oval 7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73" name="Oval 8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74" name="Oval 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75" name="Oval 10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76" name="Oval 1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77" name="Oval 1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78" name="Oval 1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79" name="Oval 14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80" name="Oval 15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81" name="Oval 16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84" name="Oval 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85" name="Oval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86" name="Oval 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87" name="Oval 6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088" name="Oval 7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89" name="Oval 8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090" name="Oval 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91" name="Oval 1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92" name="Oval 1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93" name="Oval 1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94" name="Oval 13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95" name="Oval 1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096" name="Oval 15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97" name="Oval 16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00" name="Oval 3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01" name="Oval 4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02" name="Oval 5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03" name="Oval 6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104" name="Oval 7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05" name="Oval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06" name="Oval 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07" name="Oval 10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08" name="Oval 1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09" name="Oval 12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10" name="Oval 13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11" name="Oval 14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12" name="Oval 15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13" name="Oval 1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16" name="Oval 3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17" name="Oval 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18" name="Oval 5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19" name="Oval 6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120" name="Oval 7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21" name="Oval 8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22" name="Oval 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23" name="Oval 10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24" name="Oval 1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25" name="Oval 12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26" name="Oval 13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27" name="Oval 1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28" name="Oval 15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29" name="Oval 16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32" name="Oval 3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33" name="Oval 4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34" name="Oval 5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35" name="Oval 6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136" name="Oval 7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37" name="Oval 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38" name="Oval 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39" name="Oval 10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40" name="Oval 1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41" name="Oval 12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42" name="Oval 13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43" name="Oval 14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44" name="Oval 15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45" name="Oval 16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48" name="Oval 3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49" name="Oval 4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50" name="Oval 5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51" name="Oval 6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152" name="Oval 7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53" name="Oval 8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54" name="Oval 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55" name="Oval 10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56" name="Oval 1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57" name="Oval 1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58" name="Oval 1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59" name="Oval 1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60" name="Oval 1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61" name="Oval 1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64" name="Oval 3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65" name="Oval 4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66" name="Oval 5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67" name="Oval 6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168" name="Oval 7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69" name="Oval 8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70" name="Oval 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71" name="Oval 1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72" name="Oval 1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73" name="Oval 1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74" name="Oval 1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75" name="Oval 14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76" name="Oval 15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77" name="Oval 16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80" name="Oval 3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81" name="Oval 4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82" name="Oval 5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83" name="Oval 6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184" name="Oval 7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85" name="Oval 8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86" name="Oval 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87" name="Oval 1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88" name="Oval 1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89" name="Oval 12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90" name="Oval 13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91" name="Oval 14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192" name="Oval 15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93" name="Oval 16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96" name="Oval 3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97" name="Oval 4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98" name="Oval 5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199" name="Oval 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00" name="Oval 7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01" name="Oval 8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02" name="Oval 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03" name="Oval 10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04" name="Oval 1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05" name="Oval 12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06" name="Oval 13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07" name="Oval 14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08" name="Oval 15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09" name="Oval 1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12" name="Oval 3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13" name="Oval 4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14" name="Oval 5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15" name="Oval 6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16" name="Oval 7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17" name="Oval 8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18" name="Oval 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19" name="Oval 10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20" name="Oval 1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21" name="Oval 12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22" name="Oval 13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23" name="Oval 14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24" name="Oval 15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25" name="Oval 16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28" name="Oval 3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29" name="Oval 4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30" name="Oval 5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31" name="Oval 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32" name="Oval 7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33" name="Oval 8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34" name="Oval 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35" name="Oval 10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36" name="Oval 1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37" name="Oval 1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38" name="Oval 13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39" name="Oval 14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40" name="Oval 15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41" name="Oval 16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44" name="Oval 3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45" name="Oval 4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46" name="Oval 5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47" name="Oval 6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48" name="Oval 7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49" name="Oval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50" name="Oval 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51" name="Oval 1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52" name="Oval 1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53" name="Oval 12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54" name="Oval 13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55" name="Oval 14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56" name="Oval 15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57" name="Oval 16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60" name="Oval 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61" name="Oval 4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62" name="Oval 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63" name="Oval 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64" name="Oval 7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65" name="Oval 8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66" name="Oval 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67" name="Oval 1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68" name="Oval 1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69" name="Oval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70" name="Oval 1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71" name="Oval 1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72" name="Oval 1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73" name="Oval 16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76" name="Oval 3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77" name="Oval 4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78" name="Oval 5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79" name="Oval 6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80" name="Oval 7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81" name="Oval 8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82" name="Oval 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3" name="Oval 10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4" name="Oval 1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" name="Oval 12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" name="Oval 13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87" name="Oval 14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288" name="Oval 15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9" name="Oval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92" name="Oval 3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93" name="Oval 4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94" name="Oval 5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95" name="Oval 6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296" name="Oval 7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97" name="Oval 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298" name="Oval 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99" name="Oval 1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00" name="Oval 1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01" name="Oval 1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02" name="Oval 1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03" name="Oval 1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04" name="Oval 1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05" name="Oval 1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08" name="Oval 3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09" name="Oval 4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10" name="Oval 5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11" name="Oval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312" name="Oval 7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13" name="Oval 8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14" name="Oval 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15" name="Oval 10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16" name="Oval 1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17" name="Oval 1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18" name="Oval 1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19" name="Oval 1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20" name="Oval 15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21" name="Oval 16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24" name="Oval 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25" name="Oval 4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26" name="Oval 5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27" name="Oval 6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328" name="Oval 7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29" name="Oval 8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30" name="Oval 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31" name="Oval 1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32" name="Oval 1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33" name="Oval 1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34" name="Oval 13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35" name="Oval 14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36" name="Oval 15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37" name="Oval 16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40" name="Oval 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41" name="Oval 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42" name="Oval 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43" name="Oval 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344" name="Oval 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45" name="Oval 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46" name="Oval 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47" name="Oval 1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48" name="Oval 1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49" name="Oval 1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50" name="Oval 1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51" name="Oval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52" name="Oval 15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53" name="Oval 16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56" name="Oval 3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57" name="Oval 4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58" name="Oval 5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59" name="Oval 6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360" name="Oval 7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61" name="Oval 8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62" name="Oval 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63" name="Oval 10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64" name="Oval 1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65" name="Oval 12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66" name="Oval 13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67" name="Oval 14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68" name="Oval 15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69" name="Oval 16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72" name="Oval 3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73" name="Oval 4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74" name="Oval 5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75" name="Oval 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376" name="Oval 7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77" name="Oval 8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78" name="Oval 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79" name="Oval 10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80" name="Oval 1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81" name="Oval 1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82" name="Oval 13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83" name="Oval 14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84" name="Oval 15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85" name="Oval 16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88" name="Oval 3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89" name="Oval 4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90" name="Oval 5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91" name="Oval 6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392" name="Oval 7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93" name="Oval 8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394" name="Oval 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95" name="Oval 10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96" name="Oval 1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97" name="Oval 12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98" name="Oval 13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399" name="Oval 14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00" name="Oval 15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01" name="Oval 16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04" name="Oval 3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05" name="Oval 4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06" name="Oval 5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07" name="Oval 6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408" name="Oval 7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09" name="Oval 8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10" name="Oval 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11" name="Oval 1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12" name="Oval 1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13" name="Oval 12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14" name="Oval 13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15" name="Oval 14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16" name="Oval 15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17" name="Oval 16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20" name="Oval 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21" name="Oval 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22" name="Oval 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23" name="Oval 6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424" name="Oval 7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25" name="Oval 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26" name="Oval 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27" name="Oval 1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28" name="Oval 1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29" name="Oval 1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30" name="Oval 13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31" name="Oval 1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32" name="Oval 1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33" name="Oval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36" name="Oval 3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37" name="Oval 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38" name="Oval 5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39" name="Oval 6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440" name="Oval 7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41" name="Oval 8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42" name="Oval 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43" name="Oval 10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44" name="Oval 1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45" name="Oval 12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46" name="Oval 13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47" name="Oval 14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48" name="Oval 15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49" name="Oval 16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52" name="Oval 845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53" name="Oval 845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54" name="Oval 8453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55" name="Oval 8454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456" name="Oval 8455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57" name="Oval 8456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58" name="Oval 8457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59" name="Oval 8458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60" name="Oval 845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61" name="Oval 846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62" name="Oval 846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63" name="Oval 846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64" name="Oval 8463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65" name="Oval 8464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68" name="Oval 3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69" name="Oval 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70" name="Oval 5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71" name="Oval 6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472" name="Oval 7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73" name="Oval 8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74" name="Oval 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5" name="Oval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6" name="Oval 1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7" name="Oval 1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8" name="Oval 1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79" name="Oval 1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80" name="Oval 1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81" name="Oval 1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84" name="Oval 3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85" name="Oval 4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86" name="Oval 5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87" name="Oval 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488" name="Oval 7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89" name="Oval 8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490" name="Oval 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91" name="Oval 1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92" name="Oval 1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93" name="Oval 1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94" name="Oval 1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95" name="Oval 14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496" name="Oval 15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97" name="Oval 1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00" name="Oval 3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01" name="Oval 4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02" name="Oval 5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03" name="Oval 6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504" name="Oval 7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05" name="Oval 8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06" name="Oval 9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07" name="Oval 1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08" name="Oval 1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09" name="Oval 12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10" name="Oval 13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11" name="Oval 14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12" name="Oval 15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13" name="Oval 16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16" name="Oval 3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17" name="Oval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18" name="Oval 5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19" name="Oval 6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520" name="Oval 7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21" name="Oval 8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22" name="Oval 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23" name="Oval 10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24" name="Oval 1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25" name="Oval 1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26" name="Oval 13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27" name="Oval 14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28" name="Oval 15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29" name="Oval 16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32" name="Oval 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33" name="Oval 4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34" name="Oval 5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35" name="Oval 6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536" name="Oval 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37" name="Oval 8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38" name="Oval 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39" name="Oval 1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40" name="Oval 1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41" name="Oval 1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42" name="Oval 1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43" name="Oval 14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44" name="Oval 15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45" name="Oval 1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48" name="Oval 3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49" name="Oval 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50" name="Oval 5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51" name="Oval 6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552" name="Oval 7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53" name="Oval 8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54" name="Oval 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55" name="Oval 10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56" name="Oval 1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57" name="Oval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58" name="Oval 13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59" name="Oval 14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60" name="Oval 15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61" name="Oval 16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64" name="Oval 3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65" name="Oval 4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66" name="Oval 5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67" name="Oval 6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568" name="Oval 7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69" name="Oval 8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70" name="Oval 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71" name="Oval 10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72" name="Oval 1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73" name="Oval 12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74" name="Oval 13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75" name="Oval 14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76" name="Oval 15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77" name="Oval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80" name="Oval 3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81" name="Oval 4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82" name="Oval 5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83" name="Oval 6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584" name="Oval 7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85" name="Oval 8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86" name="Oval 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87" name="Oval 10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88" name="Oval 1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89" name="Oval 1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90" name="Oval 13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91" name="Oval 14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592" name="Oval 15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93" name="Oval 16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96" name="Oval 3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97" name="Oval 4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98" name="Oval 5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599" name="Oval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600" name="Oval 7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01" name="Oval 8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02" name="Oval 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03" name="Oval 1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04" name="Oval 1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05" name="Oval 12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06" name="Oval 13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07" name="Oval 14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08" name="Oval 15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09" name="Oval 1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12" name="Oval 3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13" name="Oval 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14" name="Oval 5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15" name="Oval 6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616" name="Oval 7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17" name="Oval 8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18" name="Oval 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19" name="Oval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20" name="Oval 1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21" name="Oval 12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22" name="Oval 13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23" name="Oval 14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24" name="Oval 15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25" name="Oval 16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28" name="Oval 3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29" name="Oval 4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30" name="Oval 5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31" name="Oval 6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632" name="Oval 7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33" name="Oval 8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34" name="Oval 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35" name="Oval 1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36" name="Oval 1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37" name="Oval 12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38" name="Oval 13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39" name="Oval 14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40" name="Oval 15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41" name="Oval 16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44" name="Oval 3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45" name="Oval 4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46" name="Oval 5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47" name="Oval 6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648" name="Oval 7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49" name="Oval 8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50" name="Oval 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51" name="Oval 1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52" name="Oval 1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53" name="Oval 1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54" name="Oval 13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55" name="Oval 14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56" name="Oval 15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57" name="Oval 16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60" name="Oval 3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61" name="Oval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62" name="Oval 5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63" name="Oval 6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664" name="Oval 7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65" name="Oval 8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66" name="Oval 9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67" name="Oval 1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68" name="Oval 1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69" name="Oval 12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70" name="Oval 13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71" name="Oval 1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72" name="Oval 15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73" name="Oval 16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76" name="Oval 3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77" name="Oval 4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78" name="Oval 5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79" name="Oval 6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680" name="Oval 7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81" name="Oval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82" name="Oval 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83" name="Oval 1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84" name="Oval 1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85" name="Oval 12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86" name="Oval 13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87" name="Oval 14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88" name="Oval 15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89" name="Oval 1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92" name="Oval 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93" name="Oval 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94" name="Oval 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95" name="Oval 6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696" name="Oval 7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97" name="Oval 8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698" name="Oval 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99" name="Oval 1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00" name="Oval 1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01" name="Oval 12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02" name="Oval 13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03" name="Oval 1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04" name="Oval 15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05" name="Oval 16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08" name="Oval 3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09" name="Oval 4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10" name="Oval 5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11" name="Oval 6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712" name="Oval 7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13" name="Oval 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14" name="Oval 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15" name="Oval 1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16" name="Oval 1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17" name="Oval 12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18" name="Oval 13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19" name="Oval 14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20" name="Oval 15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21" name="Oval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24" name="Oval 3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25" name="Oval 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26" name="Oval 5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27" name="Oval 6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728" name="Oval 7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29" name="Oval 8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30" name="Oval 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31" name="Oval 1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32" name="Oval 1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33" name="Oval 1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34" name="Oval 13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35" name="Oval 14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36" name="Oval 15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37" name="Oval 16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40" name="Oval 3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41" name="Oval 4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42" name="Oval 5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43" name="Oval 6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744" name="Oval 7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45" name="Oval 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46" name="Oval 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47" name="Oval 1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48" name="Oval 1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49" name="Oval 12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50" name="Oval 13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51" name="Oval 1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52" name="Oval 15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53" name="Oval 16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55" name="Text Box 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56" name="Oval 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57" name="Oval 4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58" name="Oval 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59" name="Oval 6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760" name="Oval 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61" name="Oval 8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62" name="Oval 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63" name="Oval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64" name="Oval 1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65" name="Oval 1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66" name="Oval 13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67" name="Oval 1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68" name="Oval 1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69" name="Oval 16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72" name="Oval 3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73" name="Oval 4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74" name="Oval 5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75" name="Oval 6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776" name="Oval 7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77" name="Oval 8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78" name="Oval 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79" name="Oval 1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80" name="Oval 1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81" name="Oval 12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82" name="Oval 13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83" name="Oval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84" name="Oval 15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85" name="Oval 16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88" name="Oval 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89" name="Oval 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90" name="Oval 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91" name="Oval 6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792" name="Oval 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93" name="Oval 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794" name="Oval 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95" name="Oval 1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96" name="Oval 1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97" name="Oval 1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98" name="Oval 1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799" name="Oval 1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00" name="Oval 1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01" name="Oval 1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04" name="Oval 3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05" name="Oval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06" name="Oval 5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07" name="Oval 6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08" name="Oval 7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09" name="Oval 8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10" name="Oval 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11" name="Oval 1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12" name="Oval 1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13" name="Oval 1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14" name="Oval 13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15" name="Oval 14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16" name="Oval 15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17" name="Oval 16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20" name="Oval 3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21" name="Oval 4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22" name="Oval 5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23" name="Oval 6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24" name="Oval 7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25" name="Oval 8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26" name="Oval 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27" name="Oval 1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28" name="Oval 1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29" name="Oval 12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30" name="Oval 13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31" name="Oval 14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32" name="Oval 15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33" name="Oval 1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36" name="Oval 3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37" name="Oval 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38" name="Oval 5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39" name="Oval 6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40" name="Oval 7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41" name="Oval 8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42" name="Oval 9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43" name="Oval 1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44" name="Oval 1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45" name="Oval 12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46" name="Oval 13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47" name="Oval 1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48" name="Oval 15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49" name="Oval 16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52" name="Oval 3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53" name="Oval 4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54" name="Oval 5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55" name="Oval 6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56" name="Oval 7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57" name="Oval 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58" name="Oval 9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59" name="Oval 1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60" name="Oval 1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61" name="Oval 12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62" name="Oval 13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63" name="Oval 14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64" name="Oval 15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65" name="Oval 16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67" name="Text Box 2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68" name="Oval 3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69" name="Oval 4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70" name="Oval 5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71" name="Oval 6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72" name="Oval 7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73" name="Oval 8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74" name="Oval 9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75" name="Oval 1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76" name="Oval 1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77" name="Oval 12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78" name="Oval 13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79" name="Oval 14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80" name="Oval 15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81" name="Oval 16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84" name="Oval 3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85" name="Oval 4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86" name="Oval 5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87" name="Oval 6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888" name="Oval 7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89" name="Oval 8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890" name="Oval 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91" name="Oval 1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92" name="Oval 1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93" name="Oval 12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94" name="Oval 13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95" name="Oval 1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896" name="Oval 15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97" name="Oval 16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899" name="Text Box 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00" name="Oval 3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01" name="Oval 4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02" name="Oval 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03" name="Oval 6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904" name="Oval 7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05" name="Oval 8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06" name="Oval 9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07" name="Oval 1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08" name="Oval 1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09" name="Oval 1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10" name="Oval 13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11" name="Oval 14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12" name="Oval 15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13" name="Oval 16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16" name="Oval 3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17" name="Oval 4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18" name="Oval 5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19" name="Oval 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920" name="Oval 7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21" name="Oval 8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22" name="Oval 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23" name="Oval 1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24" name="Oval 1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25" name="Oval 12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26" name="Oval 13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27" name="Oval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28" name="Oval 15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29" name="Oval 16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32" name="Oval 3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33" name="Oval 4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34" name="Oval 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35" name="Oval 6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936" name="Oval 7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37" name="Oval 8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38" name="Oval 9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39" name="Oval 1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40" name="Oval 1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41" name="Oval 12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42" name="Oval 13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43" name="Oval 14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44" name="Oval 15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45" name="Oval 16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48" name="Oval 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49" name="Oval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50" name="Oval 5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51" name="Oval 6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952" name="Oval 7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53" name="Oval 8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54" name="Oval 9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55" name="Oval 1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56" name="Oval 1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57" name="Oval 12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58" name="Oval 13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59" name="Oval 1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60" name="Oval 15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61" name="Oval 16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63" name="Text Box 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64" name="Oval 3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65" name="Oval 4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66" name="Oval 5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67" name="Oval 6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968" name="Oval 7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69" name="Oval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70" name="Oval 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71" name="Oval 1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72" name="Oval 1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73" name="Oval 1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74" name="Oval 13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75" name="Oval 14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76" name="Oval 1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77" name="Oval 16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80" name="Oval 3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81" name="Oval 4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82" name="Oval 5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83" name="Oval 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8984" name="Oval 7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85" name="Oval 8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86" name="Oval 9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87" name="Oval 1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88" name="Oval 1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89" name="Oval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90" name="Oval 13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91" name="Oval 14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992" name="Oval 15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93" name="Oval 16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96" name="Oval 3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97" name="Oval 4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98" name="Oval 5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8999" name="Oval 6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00" name="Oval 7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01" name="Oval 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02" name="Oval 9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03" name="Oval 1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04" name="Oval 1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05" name="Oval 12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06" name="Oval 13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07" name="Oval 14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08" name="Oval 15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09" name="Oval 16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12" name="Oval 3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13" name="Oval 4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14" name="Oval 5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15" name="Oval 6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16" name="Oval 7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17" name="Oval 8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18" name="Oval 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19" name="Oval 1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20" name="Oval 1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21" name="Oval 1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22" name="Oval 13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23" name="Oval 14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24" name="Oval 1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25" name="Oval 16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28" name="Oval 3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29" name="Oval 4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30" name="Oval 5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31" name="Oval 6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32" name="Oval 7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33" name="Oval 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34" name="Oval 9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35" name="Oval 1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36" name="Oval 1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37" name="Oval 12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38" name="Oval 13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39" name="Oval 1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40" name="Oval 15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41" name="Oval 16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44" name="Oval 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45" name="Oval 4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46" name="Oval 5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47" name="Oval 6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48" name="Oval 7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49" name="Oval 8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50" name="Oval 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51" name="Oval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52" name="Oval 1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53" name="Oval 12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54" name="Oval 13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55" name="Oval 14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56" name="Oval 15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57" name="Oval 16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60" name="Oval 3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61" name="Oval 4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62" name="Oval 5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63" name="Oval 6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64" name="Oval 7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65" name="Oval 8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66" name="Oval 9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67" name="Oval 1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68" name="Oval 1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69" name="Oval 12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70" name="Oval 13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71" name="Oval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72" name="Oval 15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73" name="Oval 16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75" name="Text Box 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76" name="Oval 3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77" name="Oval 4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78" name="Oval 5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79" name="Oval 6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80" name="Oval 7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81" name="Oval 8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82" name="Oval 9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83" name="Oval 1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84" name="Oval 1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85" name="Oval 12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86" name="Oval 13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87" name="Oval 14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088" name="Oval 15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89" name="Oval 16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091" name="Text Box 2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92" name="Oval 3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93" name="Oval 4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94" name="Oval 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95" name="Oval 6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096" name="Oval 7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97" name="Oval 8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098" name="Oval 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99" name="Oval 1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00" name="Oval 1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01" name="Oval 12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02" name="Oval 1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03" name="Oval 14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04" name="Oval 15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05" name="Oval 16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08" name="Oval 3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09" name="Oval 4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10" name="Oval 5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11" name="Oval 6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112" name="Oval 7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13" name="Oval 8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14" name="Oval 9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15" name="Oval 1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16" name="Oval 1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17" name="Oval 12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18" name="Oval 13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19" name="Oval 14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20" name="Oval 15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21" name="Oval 16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23" name="Text Box 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24" name="Oval 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25" name="Oval 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26" name="Oval 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27" name="Oval 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128" name="Oval 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29" name="Oval 8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30" name="Oval 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31" name="Oval 1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32" name="Oval 1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33" name="Oval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34" name="Oval 1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35" name="Oval 14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36" name="Oval 1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37" name="Oval 16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39" name="Text Box 2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40" name="Oval 3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41" name="Oval 4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42" name="Oval 5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43" name="Oval 6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144" name="Oval 7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45" name="Oval 8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46" name="Oval 9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47" name="Oval 1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48" name="Oval 1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49" name="Oval 12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50" name="Oval 13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51" name="Oval 14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52" name="Oval 15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53" name="Oval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56" name="Oval 3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57" name="Oval 4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58" name="Oval 5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59" name="Oval 6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160" name="Oval 7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61" name="Oval 8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62" name="Oval 9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63" name="Oval 1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64" name="Oval 1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65" name="Oval 1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66" name="Oval 13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67" name="Oval 14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68" name="Oval 15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69" name="Oval 16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72" name="Oval 3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73" name="Oval 4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74" name="Oval 5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75" name="Oval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176" name="Oval 7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77" name="Oval 8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78" name="Oval 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79" name="Oval 1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80" name="Oval 1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81" name="Oval 1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82" name="Oval 1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83" name="Oval 1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84" name="Oval 1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85" name="Oval 1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88" name="Oval 3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89" name="Oval 4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90" name="Oval 5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91" name="Oval 6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192" name="Oval 7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93" name="Oval 8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194" name="Oval 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95" name="Oval 1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96" name="Oval 1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97" name="Oval 1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98" name="Oval 13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199" name="Oval 14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00" name="Oval 15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01" name="Oval 16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04" name="Oval 3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05" name="Oval 4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06" name="Oval 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07" name="Oval 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208" name="Oval 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09" name="Oval 8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10" name="Oval 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11" name="Oval 1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12" name="Oval 1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13" name="Oval 1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14" name="Oval 13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15" name="Oval 1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16" name="Oval 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17" name="Oval 1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20" name="Oval 92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21" name="Oval 922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22" name="Oval 922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23" name="Oval 922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224" name="Oval 922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25" name="Oval 9224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26" name="Oval 922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27" name="Oval 9226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28" name="Oval 9227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29" name="Oval 9228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30" name="Oval 922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31" name="Oval 923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32" name="Oval 923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33" name="Oval 923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36" name="Oval 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37" name="Oval 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38" name="Oval 5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39" name="Oval 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240" name="Oval 7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41" name="Oval 8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42" name="Oval 9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43" name="Oval 1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44" name="Oval 1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45" name="Oval 1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46" name="Oval 13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47" name="Oval 14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48" name="Oval 15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49" name="Oval 16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52" name="Oval 3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53" name="Oval 4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54" name="Oval 5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55" name="Oval 6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256" name="Oval 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57" name="Oval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58" name="Oval 9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59" name="Oval 1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60" name="Oval 1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61" name="Oval 12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62" name="Oval 13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63" name="Oval 14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64" name="Oval 15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65" name="Oval 16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68" name="Oval 3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69" name="Oval 4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70" name="Oval 5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71" name="Oval 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272" name="Oval 7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73" name="Oval 8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74" name="Oval 9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75" name="Oval 1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76" name="Oval 1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77" name="Oval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78" name="Oval 13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79" name="Oval 14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80" name="Oval 15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81" name="Oval 16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84" name="Oval 3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85" name="Oval 4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86" name="Oval 5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87" name="Oval 6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288" name="Oval 7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89" name="Oval 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290" name="Oval 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91" name="Oval 1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92" name="Oval 1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93" name="Oval 1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94" name="Oval 13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95" name="Oval 14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296" name="Oval 1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97" name="Oval 16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00" name="Oval 3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01" name="Oval 4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02" name="Oval 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03" name="Oval 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304" name="Oval 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05" name="Oval 8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06" name="Oval 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07" name="Oval 1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08" name="Oval 1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09" name="Oval 1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10" name="Oval 1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11" name="Oval 1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12" name="Oval 1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13" name="Oval 1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16" name="Oval 3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17" name="Oval 4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18" name="Oval 5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19" name="Oval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320" name="Oval 7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21" name="Oval 8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22" name="Oval 9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23" name="Oval 1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24" name="Oval 1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25" name="Oval 12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26" name="Oval 13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27" name="Oval 14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28" name="Oval 15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29" name="Oval 16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32" name="Oval 3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33" name="Oval 4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34" name="Oval 5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35" name="Oval 6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336" name="Oval 7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37" name="Oval 8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38" name="Oval 9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39" name="Oval 1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40" name="Oval 1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41" name="Oval 12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42" name="Oval 13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43" name="Oval 14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44" name="Oval 15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45" name="Oval 16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48" name="Oval 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49" name="Oval 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50" name="Oval 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51" name="Oval 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352" name="Oval 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53" name="Oval 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54" name="Oval 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55" name="Oval 1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56" name="Oval 1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57" name="Oval 1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58" name="Oval 1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59" name="Oval 1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60" name="Oval 1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61" name="Oval 1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64" name="Oval 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65" name="Oval 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66" name="Oval 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67" name="Oval 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368" name="Oval 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69" name="Oval 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70" name="Oval 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71" name="Oval 1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72" name="Oval 1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73" name="Oval 1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74" name="Oval 1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75" name="Oval 1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76" name="Oval 1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77" name="Oval 16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80" name="Oval 3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81" name="Oval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82" name="Oval 5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83" name="Oval 6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384" name="Oval 7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85" name="Oval 8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86" name="Oval 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87" name="Oval 1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88" name="Oval 1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89" name="Oval 1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90" name="Oval 13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91" name="Oval 14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392" name="Oval 15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93" name="Oval 16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395" name="Text Box 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96" name="Oval 3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97" name="Oval 4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98" name="Oval 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399" name="Oval 6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400" name="Oval 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01" name="Oval 8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02" name="Oval 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03" name="Oval 1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04" name="Oval 1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05" name="Oval 1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06" name="Oval 1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07" name="Oval 14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08" name="Oval 1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09" name="Oval 1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11" name="Text Box 2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12" name="Oval 3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13" name="Oval 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14" name="Oval 5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15" name="Oval 6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416" name="Oval 7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17" name="Oval 8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18" name="Oval 9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19" name="Oval 1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20" name="Oval 1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21" name="Oval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22" name="Oval 13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23" name="Oval 14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24" name="Oval 15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25" name="Oval 16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27" name="Text Box 2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28" name="Oval 3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29" name="Oval 4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30" name="Oval 5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31" name="Oval 6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432" name="Oval 7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33" name="Oval 8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34" name="Oval 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35" name="Oval 1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36" name="Oval 1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37" name="Oval 12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38" name="Oval 13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39" name="Oval 14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40" name="Oval 15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41" name="Oval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44" name="Oval 3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45" name="Oval 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46" name="Oval 5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47" name="Oval 6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448" name="Oval 7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49" name="Oval 8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50" name="Oval 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51" name="Oval 1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52" name="Oval 1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53" name="Oval 12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54" name="Oval 13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55" name="Oval 14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56" name="Oval 15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57" name="Oval 16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59" name="Text Box 2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60" name="Oval 3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61" name="Oval 4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62" name="Oval 5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63" name="Oval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464" name="Oval 7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65" name="Oval 8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66" name="Oval 9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67" name="Oval 1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68" name="Oval 1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69" name="Oval 12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70" name="Oval 13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71" name="Oval 14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72" name="Oval 15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73" name="Oval 1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76" name="Oval 3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77" name="Oval 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78" name="Oval 5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79" name="Oval 6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480" name="Oval 7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81" name="Oval 8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82" name="Oval 9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83" name="Oval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84" name="Oval 1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85" name="Oval 12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86" name="Oval 13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87" name="Oval 14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488" name="Oval 15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89" name="Oval 16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92" name="Oval 3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93" name="Oval 4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94" name="Oval 5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95" name="Oval 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496" name="Oval 7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97" name="Oval 8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498" name="Oval 9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99" name="Oval 1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00" name="Oval 1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01" name="Oval 12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02" name="Oval 13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03" name="Oval 14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04" name="Oval 15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05" name="Oval 1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08" name="Oval 3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09" name="Oval 4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10" name="Oval 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11" name="Oval 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512" name="Oval 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13" name="Oval 8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14" name="Oval 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15" name="Oval 1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16" name="Oval 1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17" name="Oval 12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18" name="Oval 13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19" name="Oval 14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20" name="Oval 15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21" name="Oval 16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24" name="Oval 3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25" name="Oval 4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26" name="Oval 5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27" name="Oval 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528" name="Oval 7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29" name="Oval 8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30" name="Oval 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31" name="Oval 1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32" name="Oval 1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33" name="Oval 1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34" name="Oval 13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35" name="Oval 14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36" name="Oval 15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37" name="Oval 16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39" name="Text Box 2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40" name="Oval 3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41" name="Oval 4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42" name="Oval 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43" name="Oval 6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544" name="Oval 7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45" name="Oval 8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46" name="Oval 9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47" name="Oval 1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48" name="Oval 1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49" name="Oval 12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50" name="Oval 13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51" name="Oval 14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52" name="Oval 15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53" name="Oval 1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55" name="Text Box 2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56" name="Oval 3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57" name="Oval 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58" name="Oval 5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59" name="Oval 6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560" name="Oval 7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61" name="Oval 8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62" name="Oval 9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63" name="Oval 1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64" name="Oval 1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65" name="Oval 12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66" name="Oval 13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67" name="Oval 14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68" name="Oval 15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69" name="Oval 16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71" name="Text Box 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72" name="Oval 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73" name="Oval 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74" name="Oval 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75" name="Oval 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576" name="Oval 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77" name="Oval 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78" name="Oval 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79" name="Oval 1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80" name="Oval 1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81" name="Oval 1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82" name="Oval 1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83" name="Oval 1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84" name="Oval 1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85" name="Oval 1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587" name="Text Box 2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88" name="Oval 3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89" name="Oval 4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90" name="Oval 5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91" name="Oval 6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592" name="Oval 7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93" name="Oval 8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594" name="Oval 9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95" name="Oval 1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96" name="Oval 1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97" name="Oval 12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98" name="Oval 13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599" name="Oval 14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00" name="Oval 15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01" name="Oval 16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03" name="Text Box 2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04" name="Oval 3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05" name="Oval 4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06" name="Oval 5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07" name="Oval 6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608" name="Oval 7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09" name="Oval 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10" name="Oval 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11" name="Oval 1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12" name="Oval 1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13" name="Oval 12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14" name="Oval 13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15" name="Oval 1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16" name="Oval 15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17" name="Oval 16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19" name="Text Box 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20" name="Oval 3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21" name="Oval 4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22" name="Oval 5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23" name="Oval 6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624" name="Oval 7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25" name="Oval 8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26" name="Oval 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27" name="Oval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28" name="Oval 1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29" name="Oval 12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30" name="Oval 13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31" name="Oval 14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32" name="Oval 15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33" name="Oval 16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36" name="Oval 3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37" name="Oval 4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38" name="Oval 5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39" name="Oval 6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640" name="Oval 7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41" name="Oval 8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42" name="Oval 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43" name="Oval 1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44" name="Oval 1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45" name="Oval 12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46" name="Oval 13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47" name="Oval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48" name="Oval 15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49" name="Oval 16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51" name="Text Box 2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52" name="Oval 3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53" name="Oval 4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54" name="Oval 5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55" name="Oval 6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656" name="Oval 7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57" name="Oval 8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58" name="Oval 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59" name="Oval 1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60" name="Oval 1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61" name="Oval 12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62" name="Oval 13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63" name="Oval 14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64" name="Oval 15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65" name="Oval 16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67" name="Text Box 2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68" name="Oval 3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69" name="Oval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70" name="Oval 5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71" name="Oval 6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672" name="Oval 7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73" name="Oval 8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74" name="Oval 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75" name="Oval 1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76" name="Oval 1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77" name="Oval 12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78" name="Oval 13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79" name="Oval 1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80" name="Oval 15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81" name="Oval 16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84" name="Oval 3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85" name="Oval 4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86" name="Oval 5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87" name="Oval 6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688" name="Oval 7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89" name="Oval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690" name="Oval 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91" name="Oval 1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92" name="Oval 1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93" name="Oval 1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94" name="Oval 1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95" name="Oval 14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696" name="Oval 15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97" name="Oval 1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699" name="Text Box 2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00" name="Oval 3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01" name="Oval 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02" name="Oval 5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03" name="Oval 6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704" name="Oval 7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05" name="Oval 8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06" name="Oval 9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07" name="Oval 1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08" name="Oval 1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09" name="Oval 12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10" name="Oval 13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11" name="Oval 1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12" name="Oval 15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13" name="Oval 16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16" name="Oval 3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17" name="Oval 4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18" name="Oval 5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19" name="Oval 6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720" name="Oval 7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21" name="Oval 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22" name="Oval 9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23" name="Oval 1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24" name="Oval 1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25" name="Oval 12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26" name="Oval 13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27" name="Oval 14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28" name="Oval 15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29" name="Oval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32" name="Oval 3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33" name="Oval 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34" name="Oval 5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35" name="Oval 6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736" name="Oval 7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37" name="Oval 8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38" name="Oval 9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39" name="Oval 1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40" name="Oval 1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41" name="Oval 12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42" name="Oval 13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43" name="Oval 14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44" name="Oval 15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45" name="Oval 16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48" name="Oval 3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49" name="Oval 4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50" name="Oval 5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51" name="Oval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752" name="Oval 7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53" name="Oval 8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54" name="Oval 9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55" name="Oval 1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56" name="Oval 1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57" name="Oval 12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58" name="Oval 13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59" name="Oval 14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60" name="Oval 15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61" name="Oval 1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63" name="Text Box 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64" name="Oval 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65" name="Oval 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66" name="Oval 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67" name="Oval 6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768" name="Oval 7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69" name="Oval 8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70" name="Oval 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71" name="Oval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72" name="Oval 1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73" name="Oval 1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74" name="Oval 1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75" name="Oval 14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76" name="Oval 1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77" name="Oval 16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79" name="Text Box 2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80" name="Oval 3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81" name="Oval 4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82" name="Oval 5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83" name="Oval 6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784" name="Oval 7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85" name="Oval 8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86" name="Oval 9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87" name="Oval 1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88" name="Oval 1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89" name="Oval 12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90" name="Oval 13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91" name="Oval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792" name="Oval 1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93" name="Oval 16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96" name="Oval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97" name="Oval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98" name="Oval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799" name="Oval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00" name="Oval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01" name="Oval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02" name="Oval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03" name="Oval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04" name="Oval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05" name="Oval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06" name="Oval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07" name="Oval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08" name="Oval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09" name="Oval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11" name="Text Box 2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12" name="Oval 3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13" name="Oval 4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14" name="Oval 5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15" name="Oval 6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16" name="Oval 7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17" name="Oval 8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18" name="Oval 9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19" name="Oval 1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20" name="Oval 1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21" name="Oval 12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22" name="Oval 13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23" name="Oval 14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24" name="Oval 15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25" name="Oval 16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27" name="Text Box 2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28" name="Oval 3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29" name="Oval 4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30" name="Oval 5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31" name="Oval 6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32" name="Oval 7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33" name="Oval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34" name="Oval 9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35" name="Oval 1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36" name="Oval 1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37" name="Oval 12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38" name="Oval 13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39" name="Oval 14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40" name="Oval 15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41" name="Oval 16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44" name="Oval 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45" name="Oval 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46" name="Oval 5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47" name="Oval 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48" name="Oval 7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49" name="Oval 8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50" name="Oval 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51" name="Oval 1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52" name="Oval 1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53" name="Oval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54" name="Oval 1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55" name="Oval 14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56" name="Oval 15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57" name="Oval 16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59" name="Text Box 2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60" name="Oval 3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61" name="Oval 4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62" name="Oval 5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63" name="Oval 6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64" name="Oval 7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65" name="Oval 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66" name="Oval 9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67" name="Oval 1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68" name="Oval 1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69" name="Oval 12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70" name="Oval 13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71" name="Oval 14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72" name="Oval 15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73" name="Oval 16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76" name="Oval 3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77" name="Oval 4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78" name="Oval 5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79" name="Oval 6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80" name="Oval 7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81" name="Oval 8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82" name="Oval 9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83" name="Oval 1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84" name="Oval 1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85" name="Oval 12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86" name="Oval 13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87" name="Oval 14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888" name="Oval 15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89" name="Oval 16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891" name="Text Box 2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92" name="Oval 3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93" name="Oval 4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94" name="Oval 5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95" name="Oval 6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896" name="Oval 7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97" name="Oval 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898" name="Oval 9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99" name="Oval 1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00" name="Oval 1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01" name="Oval 12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02" name="Oval 13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03" name="Oval 1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04" name="Oval 15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05" name="Oval 16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07" name="Text Box 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08" name="Oval 3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09" name="Oval 4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10" name="Oval 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11" name="Oval 6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912" name="Oval 7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13" name="Oval 8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14" name="Oval 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15" name="Oval 1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16" name="Oval 1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17" name="Oval 1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18" name="Oval 1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19" name="Oval 14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20" name="Oval 1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21" name="Oval 16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24" name="Oval 3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25" name="Oval 4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26" name="Oval 5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27" name="Oval 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928" name="Oval 7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29" name="Oval 8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30" name="Oval 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31" name="Oval 1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32" name="Oval 1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33" name="Oval 12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34" name="Oval 1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35" name="Oval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36" name="Oval 15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37" name="Oval 16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39" name="Text Box 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40" name="Oval 3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41" name="Oval 4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42" name="Oval 5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43" name="Oval 6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944" name="Oval 7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45" name="Oval 8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46" name="Oval 9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47" name="Oval 1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48" name="Oval 1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49" name="Oval 12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50" name="Oval 13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51" name="Oval 14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52" name="Oval 15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53" name="Oval 16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55" name="Text Box 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56" name="Oval 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57" name="Oval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58" name="Oval 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59" name="Oval 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960" name="Oval 7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61" name="Oval 8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62" name="Oval 9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63" name="Oval 1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64" name="Oval 1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65" name="Oval 12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66" name="Oval 13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67" name="Oval 1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68" name="Oval 15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69" name="Oval 16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71" name="Text Box 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72" name="Oval 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73" name="Oval 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74" name="Oval 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75" name="Oval 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976" name="Oval 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77" name="Oval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78" name="Oval 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79" name="Oval 1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80" name="Oval 1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81" name="Oval 1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82" name="Oval 1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83" name="Oval 14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84" name="Oval 1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85" name="Oval 1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9987" name="Text Box 2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88" name="Oval 9987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89" name="Oval 9988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90" name="Oval 998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91" name="Oval 999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9992" name="Oval 999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93" name="Oval 999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9994" name="Oval 9993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95" name="Oval 9994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96" name="Oval 999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97" name="Oval 999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98" name="Oval 999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9999" name="Oval 999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00" name="Oval 999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01" name="Oval 1000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04" name="Oval 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05" name="Oval 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06" name="Oval 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07" name="Oval 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008" name="Oval 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09" name="Oval 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10" name="Oval 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11" name="Oval 1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12" name="Oval 1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13" name="Oval 1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14" name="Oval 1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15" name="Oval 1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16" name="Oval 1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17" name="Oval 1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20" name="Oval 3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21" name="Oval 4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22" name="Oval 5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23" name="Oval 6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024" name="Oval 7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25" name="Oval 8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26" name="Oval 9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27" name="Oval 1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28" name="Oval 1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29" name="Oval 1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30" name="Oval 1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31" name="Oval 1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32" name="Oval 1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33" name="Oval 1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35" name="Text Box 2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36" name="Oval 3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37" name="Oval 4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38" name="Oval 5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39" name="Oval 6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040" name="Oval 7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41" name="Oval 8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42" name="Oval 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43" name="Oval 1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44" name="Oval 1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45" name="Oval 12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46" name="Oval 13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47" name="Oval 14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48" name="Oval 15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49" name="Oval 16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52" name="Oval 3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53" name="Oval 4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54" name="Oval 5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55" name="Oval 6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056" name="Oval 7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57" name="Oval 8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58" name="Oval 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59" name="Oval 1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60" name="Oval 1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61" name="Oval 12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62" name="Oval 13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63" name="Oval 14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64" name="Oval 15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65" name="Oval 16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68" name="Oval 3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69" name="Oval 4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70" name="Oval 5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71" name="Oval 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072" name="Oval 7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73" name="Oval 8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74" name="Oval 9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75" name="Oval 1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76" name="Oval 1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77" name="Oval 12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78" name="Oval 13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79" name="Oval 14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80" name="Oval 15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81" name="Oval 1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83" name="Text Box 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84" name="Oval 3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85" name="Oval 4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86" name="Oval 5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87" name="Oval 6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088" name="Oval 7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89" name="Oval 8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090" name="Oval 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91" name="Oval 1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92" name="Oval 1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93" name="Oval 1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94" name="Oval 1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95" name="Oval 14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096" name="Oval 15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97" name="Oval 16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00" name="Oval 3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01" name="Oval 4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02" name="Oval 5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03" name="Oval 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104" name="Oval 7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05" name="Oval 8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06" name="Oval 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07" name="Oval 1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08" name="Oval 1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09" name="Oval 1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10" name="Oval 13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11" name="Oval 14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12" name="Oval 15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13" name="Oval 16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16" name="Oval 3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17" name="Oval 4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18" name="Oval 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19" name="Oval 6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120" name="Oval 7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21" name="Oval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22" name="Oval 9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23" name="Oval 1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24" name="Oval 1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25" name="Oval 12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26" name="Oval 13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27" name="Oval 14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28" name="Oval 15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29" name="Oval 16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31" name="Text Box 2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32" name="Oval 3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33" name="Oval 4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34" name="Oval 5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35" name="Oval 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136" name="Oval 7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37" name="Oval 8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38" name="Oval 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39" name="Oval 1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40" name="Oval 1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41" name="Oval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42" name="Oval 13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43" name="Oval 14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44" name="Oval 15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45" name="Oval 16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48" name="Oval 3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49" name="Oval 4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50" name="Oval 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51" name="Oval 6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152" name="Oval 7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53" name="Oval 8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54" name="Oval 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55" name="Oval 1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56" name="Oval 1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57" name="Oval 12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58" name="Oval 13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59" name="Oval 14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60" name="Oval 15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61" name="Oval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64" name="Oval 3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65" name="Oval 4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66" name="Oval 5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67" name="Oval 6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168" name="Oval 7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69" name="Oval 8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70" name="Oval 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71" name="Oval 1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72" name="Oval 1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73" name="Oval 1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74" name="Oval 13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75" name="Oval 14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76" name="Oval 15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77" name="Oval 16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79" name="Text Box 2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80" name="Oval 3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81" name="Oval 4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82" name="Oval 5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83" name="Oval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184" name="Oval 7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85" name="Oval 8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86" name="Oval 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87" name="Oval 1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88" name="Oval 1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89" name="Oval 12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90" name="Oval 13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91" name="Oval 1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192" name="Oval 15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93" name="Oval 16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195" name="Text Box 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96" name="Oval 3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97" name="Oval 4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98" name="Oval 5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199" name="Oval 6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200" name="Oval 7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01" name="Oval 8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02" name="Oval 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03" name="Oval 1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04" name="Oval 1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05" name="Oval 1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06" name="Oval 13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07" name="Oval 14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08" name="Oval 15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09" name="Oval 16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12" name="Oval 3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13" name="Oval 4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14" name="Oval 5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15" name="Oval 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216" name="Oval 7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17" name="Oval 8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18" name="Oval 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19" name="Oval 1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20" name="Oval 1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21" name="Oval 12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22" name="Oval 13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23" name="Oval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24" name="Oval 15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25" name="Oval 16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28" name="Oval 3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29" name="Oval 4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30" name="Oval 5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31" name="Oval 6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232" name="Oval 7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33" name="Oval 8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34" name="Oval 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35" name="Oval 1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36" name="Oval 1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37" name="Oval 12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38" name="Oval 13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39" name="Oval 14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40" name="Oval 15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41" name="Oval 16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44" name="Oval 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45" name="Oval 4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46" name="Oval 5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47" name="Oval 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248" name="Oval 7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49" name="Oval 8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50" name="Oval 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51" name="Oval 1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52" name="Oval 1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53" name="Oval 1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54" name="Oval 13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55" name="Oval 14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56" name="Oval 15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57" name="Oval 16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60" name="Oval 3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61" name="Oval 4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62" name="Oval 5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63" name="Oval 6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264" name="Oval 7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65" name="Oval 8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66" name="Oval 9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67" name="Oval 1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68" name="Oval 1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69" name="Oval 12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70" name="Oval 13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71" name="Oval 14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72" name="Oval 15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73" name="Oval 16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75" name="Text Box 2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76" name="Oval 3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77" name="Oval 4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78" name="Oval 5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79" name="Oval 6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280" name="Oval 7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81" name="Oval 8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82" name="Oval 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83" name="Oval 1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84" name="Oval 1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85" name="Oval 12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86" name="Oval 13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87" name="Oval 14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288" name="Oval 15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89" name="Oval 16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291" name="Text Box 2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92" name="Oval 3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93" name="Oval 4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94" name="Oval 5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95" name="Oval 6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296" name="Oval 7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97" name="Oval 8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298" name="Oval 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99" name="Oval 1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00" name="Oval 1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01" name="Oval 12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02" name="Oval 13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03" name="Oval 14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04" name="Oval 15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05" name="Oval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07" name="Text Box 2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8" name="Oval 3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09" name="Oval 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10" name="Oval 5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11" name="Oval 6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312" name="Oval 7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13" name="Oval 8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14" name="Oval 9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15" name="Oval 1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16" name="Oval 1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17" name="Oval 12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18" name="Oval 13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19" name="Oval 14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20" name="Oval 15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21" name="Oval 16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23" name="Text Box 2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24" name="Oval 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25" name="Oval 4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26" name="Oval 5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27" name="Oval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328" name="Oval 7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29" name="Oval 8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30" name="Oval 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31" name="Oval 1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32" name="Oval 1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33" name="Oval 1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34" name="Oval 13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35" name="Oval 14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36" name="Oval 15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37" name="Oval 1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39" name="Text Box 2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40" name="Oval 3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41" name="Oval 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42" name="Oval 5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43" name="Oval 6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344" name="Oval 7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45" name="Oval 8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46" name="Oval 9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47" name="Oval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48" name="Oval 1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49" name="Oval 12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50" name="Oval 13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51" name="Oval 14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52" name="Oval 15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53" name="Oval 16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55" name="Text Box 2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56" name="Oval 3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57" name="Oval 4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58" name="Oval 5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59" name="Oval 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360" name="Oval 7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61" name="Oval 8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62" name="Oval 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63" name="Oval 1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64" name="Oval 1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65" name="Oval 12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66" name="Oval 13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67" name="Oval 14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68" name="Oval 15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69" name="Oval 1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71" name="Text Box 2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72" name="Oval 3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73" name="Oval 4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74" name="Oval 5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75" name="Oval 6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376" name="Oval 7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77" name="Oval 8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78" name="Oval 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79" name="Oval 1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80" name="Oval 1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81" name="Oval 12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82" name="Oval 13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83" name="Oval 14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84" name="Oval 15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85" name="Oval 16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387" name="Text Box 2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88" name="Oval 3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89" name="Oval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90" name="Oval 5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91" name="Oval 6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392" name="Oval 7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93" name="Oval 8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94" name="Oval 9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95" name="Oval 1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96" name="Oval 1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97" name="Oval 1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98" name="Oval 13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399" name="Oval 14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00" name="Oval 1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01" name="Oval 16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03" name="Text Box 2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04" name="Oval 3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05" name="Oval 4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06" name="Oval 5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07" name="Oval 6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08" name="Oval 7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09" name="Oval 8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10" name="Oval 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11" name="Oval 1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12" name="Oval 1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13" name="Oval 12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14" name="Oval 13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15" name="Oval 14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16" name="Oval 15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17" name="Oval 1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19" name="Text Box 2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20" name="Oval 3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21" name="Oval 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22" name="Oval 5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23" name="Oval 6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24" name="Oval 7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25" name="Oval 8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26" name="Oval 9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27" name="Oval 1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28" name="Oval 1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29" name="Oval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30" name="Oval 13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31" name="Oval 14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32" name="Oval 15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33" name="Oval 16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35" name="Text Box 2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36" name="Oval 3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37" name="Oval 4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38" name="Oval 5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39" name="Oval 6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40" name="Oval 7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41" name="Oval 8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42" name="Oval 9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43" name="Oval 1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44" name="Oval 1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45" name="Oval 12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46" name="Oval 13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47" name="Oval 14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48" name="Oval 15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49" name="Oval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52" name="Oval 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53" name="Oval 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54" name="Oval 5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55" name="Oval 6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56" name="Oval 7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57" name="Oval 8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58" name="Oval 9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59" name="Oval 1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60" name="Oval 1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61" name="Oval 1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62" name="Oval 13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63" name="Oval 14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64" name="Oval 15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65" name="Oval 16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67" name="Text Box 2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68" name="Oval 3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69" name="Oval 4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70" name="Oval 5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71" name="Oval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72" name="Oval 7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73" name="Oval 8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74" name="Oval 9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75" name="Oval 1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76" name="Oval 1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77" name="Oval 12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78" name="Oval 13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79" name="Oval 14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80" name="Oval 15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81" name="Oval 1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83" name="Text Box 2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84" name="Oval 3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85" name="Oval 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86" name="Oval 5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87" name="Oval 6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488" name="Oval 7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89" name="Oval 8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490" name="Oval 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91" name="Oval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92" name="Oval 1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93" name="Oval 1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94" name="Oval 13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95" name="Oval 14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496" name="Oval 15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97" name="Oval 16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499" name="Text Box 2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00" name="Oval 3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01" name="Oval 4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02" name="Oval 5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03" name="Oval 6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504" name="Oval 7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05" name="Oval 8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06" name="Oval 9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07" name="Oval 10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08" name="Oval 1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09" name="Oval 12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10" name="Oval 13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11" name="Oval 14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12" name="Oval 15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13" name="Oval 16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15" name="Text Box 2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16" name="Oval 3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17" name="Oval 4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18" name="Oval 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19" name="Oval 6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520" name="Oval 7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21" name="Oval 8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22" name="Oval 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23" name="Oval 1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24" name="Oval 1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25" name="Oval 1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26" name="Oval 1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27" name="Oval 14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28" name="Oval 1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29" name="Oval 16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31" name="Text Box 2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32" name="Oval 3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33" name="Oval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34" name="Oval 5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35" name="Oval 6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536" name="Oval 7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37" name="Oval 8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38" name="Oval 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39" name="Oval 1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40" name="Oval 1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41" name="Oval 12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42" name="Oval 13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43" name="Oval 1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44" name="Oval 15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45" name="Oval 16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47" name="Text Box 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48" name="Oval 3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49" name="Oval 4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50" name="Oval 5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51" name="Oval 6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552" name="Oval 7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53" name="Oval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54" name="Oval 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55" name="Oval 1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56" name="Oval 1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57" name="Oval 12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58" name="Oval 13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59" name="Oval 14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60" name="Oval 15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61" name="Oval 1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63" name="Text Box 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64" name="Oval 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65" name="Oval 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66" name="Oval 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67" name="Oval 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568" name="Oval 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69" name="Oval 8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70" name="Oval 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71" name="Oval 1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72" name="Oval 1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73" name="Oval 1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74" name="Oval 1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75" name="Oval 1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76" name="Oval 15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77" name="Oval 16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79" name="Text Box 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80" name="Oval 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81" name="Oval 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82" name="Oval 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83" name="Oval 6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584" name="Oval 7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85" name="Oval 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86" name="Oval 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87" name="Oval 1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88" name="Oval 1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89" name="Oval 1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90" name="Oval 1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91" name="Oval 14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592" name="Oval 1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93" name="Oval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595" name="Text Box 2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96" name="Oval 3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97" name="Oval 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98" name="Oval 5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599" name="Oval 6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00" name="Oval 7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01" name="Oval 8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02" name="Oval 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03" name="Oval 1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04" name="Oval 1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05" name="Oval 12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06" name="Oval 13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07" name="Oval 14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08" name="Oval 15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09" name="Oval 16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11" name="Text Box 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12" name="Oval 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13" name="Oval 4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14" name="Oval 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15" name="Oval 6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16" name="Oval 7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17" name="Oval 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18" name="Oval 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19" name="Oval 1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20" name="Oval 1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21" name="Oval 1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22" name="Oval 1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23" name="Oval 1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24" name="Oval 1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25" name="Oval 16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27" name="Text Box 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28" name="Oval 3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29" name="Oval 4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30" name="Oval 5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31" name="Oval 6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32" name="Oval 7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33" name="Oval 8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34" name="Oval 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35" name="Oval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36" name="Oval 1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37" name="Oval 12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38" name="Oval 13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39" name="Oval 14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40" name="Oval 15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41" name="Oval 16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43" name="Text Box 2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44" name="Oval 3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45" name="Oval 4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46" name="Oval 5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47" name="Oval 6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48" name="Oval 7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49" name="Oval 8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50" name="Oval 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51" name="Oval 1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52" name="Oval 1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53" name="Oval 12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54" name="Oval 13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55" name="Oval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56" name="Oval 15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57" name="Oval 16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59" name="Text Box 2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60" name="Oval 3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61" name="Oval 4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62" name="Oval 5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63" name="Oval 6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64" name="Oval 7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65" name="Oval 8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66" name="Oval 9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67" name="Oval 1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68" name="Oval 1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69" name="Oval 12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70" name="Oval 13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71" name="Oval 14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72" name="Oval 15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73" name="Oval 16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75" name="Text Box 2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76" name="Oval 3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77" name="Oval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78" name="Oval 5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79" name="Oval 6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80" name="Oval 7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81" name="Oval 8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82" name="Oval 9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83" name="Oval 1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84" name="Oval 1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85" name="Oval 1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86" name="Oval 13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87" name="Oval 14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688" name="Oval 15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89" name="Oval 16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691" name="Text Box 2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92" name="Oval 3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93" name="Oval 4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94" name="Oval 5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95" name="Oval 6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696" name="Oval 7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97" name="Oval 8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698" name="Oval 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99" name="Oval 1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00" name="Oval 1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01" name="Oval 12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02" name="Oval 13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03" name="Oval 14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04" name="Oval 15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05" name="Oval 1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07" name="Text Box 2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08" name="Oval 3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09" name="Oval 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10" name="Oval 5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11" name="Oval 6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712" name="Oval 7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13" name="Oval 8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14" name="Oval 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15" name="Oval 1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16" name="Oval 1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17" name="Oval 12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18" name="Oval 13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19" name="Oval 1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20" name="Oval 15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21" name="Oval 16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23" name="Text Box 2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24" name="Oval 3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25" name="Oval 4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26" name="Oval 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27" name="Oval 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728" name="Oval 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29" name="Oval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30" name="Oval 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31" name="Oval 1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32" name="Oval 1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33" name="Oval 12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34" name="Oval 13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35" name="Oval 14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36" name="Oval 15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37" name="Oval 16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39" name="Text Box 2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40" name="Oval 3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41" name="Oval 4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42" name="Oval 5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43" name="Oval 6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744" name="Oval 7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45" name="Oval 8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46" name="Oval 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47" name="Oval 10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48" name="Oval 1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49" name="Oval 12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50" name="Oval 13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51" name="Oval 14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52" name="Oval 15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53" name="Oval 16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55" name="Text Box 2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56" name="Oval 10755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57" name="Oval 10756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58" name="Oval 10757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59" name="Oval 10758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760" name="Oval 1075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61" name="Oval 1076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62" name="Oval 1076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63" name="Oval 10762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64" name="Oval 10763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65" name="Oval 10764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66" name="Oval 10765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67" name="Oval 10766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68" name="Oval 10767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69" name="Oval 1076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71" name="Text Box 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72" name="Oval 3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73" name="Oval 4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74" name="Oval 5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75" name="Oval 6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776" name="Oval 7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77" name="Oval 8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78" name="Oval 9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79" name="Oval 10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80" name="Oval 1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81" name="Oval 1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82" name="Oval 13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83" name="Oval 14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84" name="Oval 15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85" name="Oval 16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787" name="Text Box 2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88" name="Oval 3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89" name="Oval 4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90" name="Oval 5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91" name="Oval 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792" name="Oval 7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93" name="Oval 8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794" name="Oval 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95" name="Oval 1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96" name="Oval 1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97" name="Oval 12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98" name="Oval 13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799" name="Oval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00" name="Oval 15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01" name="Oval 16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03" name="Text Box 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04" name="Oval 3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05" name="Oval 4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06" name="Oval 5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07" name="Oval 6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808" name="Oval 7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09" name="Oval 8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10" name="Oval 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11" name="Oval 1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12" name="Oval 1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13" name="Oval 12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14" name="Oval 1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15" name="Oval 14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16" name="Oval 15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17" name="Oval 16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19" name="Text Box 2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20" name="Oval 3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21" name="Oval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22" name="Oval 5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23" name="Oval 6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824" name="Oval 7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25" name="Oval 8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26" name="Oval 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27" name="Oval 1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28" name="Oval 1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29" name="Oval 12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30" name="Oval 13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31" name="Oval 1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32" name="Oval 15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33" name="Oval 16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35" name="Text Box 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36" name="Oval 3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37" name="Oval 4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38" name="Oval 5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39" name="Oval 6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840" name="Oval 7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41" name="Oval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42" name="Oval 9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43" name="Oval 10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44" name="Oval 1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45" name="Oval 12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46" name="Oval 13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47" name="Oval 14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48" name="Oval 15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49" name="Oval 16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52" name="Oval 3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53" name="Oval 4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54" name="Oval 5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55" name="Oval 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856" name="Oval 7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57" name="Oval 8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58" name="Oval 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59" name="Oval 1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60" name="Oval 1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61" name="Oval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62" name="Oval 13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63" name="Oval 14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64" name="Oval 15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65" name="Oval 16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67" name="Text Box 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68" name="Oval 3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69" name="Oval 4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70" name="Oval 5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71" name="Oval 6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872" name="Oval 7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73" name="Oval 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74" name="Oval 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75" name="Oval 1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76" name="Oval 1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77" name="Oval 12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78" name="Oval 13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79" name="Oval 14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80" name="Oval 15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81" name="Oval 16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84" name="Oval 3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85" name="Oval 4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86" name="Oval 5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87" name="Oval 6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888" name="Oval 7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89" name="Oval 8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890" name="Oval 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91" name="Oval 1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92" name="Oval 1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93" name="Oval 12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94" name="Oval 1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95" name="Oval 14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896" name="Oval 15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97" name="Oval 16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899" name="Text Box 2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00" name="Oval 3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01" name="Oval 4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02" name="Oval 5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03" name="Oval 6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904" name="Oval 7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05" name="Oval 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06" name="Oval 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07" name="Oval 1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08" name="Oval 1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09" name="Oval 12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10" name="Oval 13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11" name="Oval 1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12" name="Oval 15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13" name="Oval 16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15" name="Text Box 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16" name="Oval 3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17" name="Oval 4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18" name="Oval 5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19" name="Oval 6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920" name="Oval 7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21" name="Oval 8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22" name="Oval 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23" name="Oval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24" name="Oval 1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25" name="Oval 12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26" name="Oval 13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27" name="Oval 14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28" name="Oval 15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29" name="Oval 16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31" name="Text Box 2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32" name="Oval 3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33" name="Oval 4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34" name="Oval 5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35" name="Oval 6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936" name="Oval 7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37" name="Oval 8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38" name="Oval 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39" name="Oval 10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40" name="Oval 1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41" name="Oval 12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42" name="Oval 13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43" name="Oval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44" name="Oval 15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45" name="Oval 16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48" name="Oval 3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49" name="Oval 4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50" name="Oval 5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51" name="Oval 6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952" name="Oval 7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53" name="Oval 8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54" name="Oval 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55" name="Oval 10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56" name="Oval 1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57" name="Oval 12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58" name="Oval 1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59" name="Oval 14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60" name="Oval 15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61" name="Oval 16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64" name="Oval 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65" name="Oval 4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66" name="Oval 5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67" name="Oval 6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968" name="Oval 7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69" name="Oval 8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70" name="Oval 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71" name="Oval 10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72" name="Oval 1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73" name="Oval 12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74" name="Oval 13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75" name="Oval 14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76" name="Oval 15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77" name="Oval 16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79" name="Text Box 2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80" name="Oval 3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81" name="Oval 4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82" name="Oval 5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83" name="Oval 6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0984" name="Oval 7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85" name="Oval 8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86" name="Oval 9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87" name="Oval 10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88" name="Oval 1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89" name="Oval 12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90" name="Oval 13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91" name="Oval 14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0992" name="Oval 15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93" name="Oval 16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0995" name="Text Box 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96" name="Oval 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97" name="Oval 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98" name="Oval 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999" name="Oval 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000" name="Oval 7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01" name="Oval 8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02" name="Oval 9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03" name="Oval 10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04" name="Oval 1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05" name="Oval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06" name="Oval 1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07" name="Oval 14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08" name="Oval 15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09" name="Oval 16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11" name="Text Box 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12" name="Oval 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13" name="Oval 4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14" name="Oval 5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15" name="Oval 6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016" name="Oval 7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17" name="Oval 8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18" name="Oval 9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19" name="Oval 10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20" name="Oval 1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21" name="Oval 12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22" name="Oval 13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23" name="Oval 14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24" name="Oval 15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25" name="Oval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28" name="Oval 3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29" name="Oval 4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30" name="Oval 5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31" name="Oval 6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032" name="Oval 7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33" name="Oval 8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34" name="Oval 9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35" name="Oval 10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36" name="Oval 1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37" name="Oval 1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38" name="Oval 13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39" name="Oval 14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40" name="Oval 15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41" name="Oval 16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43" name="Text Box 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44" name="Oval 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45" name="Oval 4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46" name="Oval 5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47" name="Oval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048" name="Oval 7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49" name="Oval 8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50" name="Oval 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51" name="Oval 10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52" name="Oval 1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53" name="Oval 12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54" name="Oval 1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55" name="Oval 1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56" name="Oval 15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57" name="Oval 16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59" name="Text Box 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60" name="Oval 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61" name="Oval 4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62" name="Oval 5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63" name="Oval 6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064" name="Oval 7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65" name="Oval 8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66" name="Oval 9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67" name="Oval 10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68" name="Oval 1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69" name="Oval 1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70" name="Oval 13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71" name="Oval 14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72" name="Oval 15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73" name="Oval 16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76" name="Oval 3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77" name="Oval 4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78" name="Oval 5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79" name="Oval 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080" name="Oval 7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81" name="Oval 8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82" name="Oval 9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83" name="Oval 10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84" name="Oval 1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85" name="Oval 12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86" name="Oval 13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87" name="Oval 14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088" name="Oval 15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89" name="Oval 1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92" name="Oval 3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93" name="Oval 4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94" name="Oval 5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95" name="Oval 6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096" name="Oval 7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97" name="Oval 8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98" name="Oval 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99" name="Oval 10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00" name="Oval 1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01" name="Oval 12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02" name="Oval 13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03" name="Oval 14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04" name="Oval 15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05" name="Oval 16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07" name="Text Box 2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08" name="Oval 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09" name="Oval 4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10" name="Oval 5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11" name="Oval 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112" name="Oval 7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13" name="Oval 8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14" name="Oval 9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15" name="Oval 10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16" name="Oval 1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17" name="Oval 1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18" name="Oval 13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19" name="Oval 14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20" name="Oval 15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21" name="Oval 16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23" name="Text Box 2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24" name="Oval 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25" name="Oval 4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26" name="Oval 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27" name="Oval 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128" name="Oval 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29" name="Oval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30" name="Oval 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31" name="Oval 1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32" name="Oval 1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33" name="Oval 1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34" name="Oval 1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35" name="Oval 1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36" name="Oval 1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37" name="Oval 1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39" name="Text Box 2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40" name="Oval 3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41" name="Oval 4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42" name="Oval 5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43" name="Oval 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144" name="Oval 7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45" name="Oval 8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46" name="Oval 9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47" name="Oval 10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48" name="Oval 1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49" name="Oval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50" name="Oval 13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51" name="Oval 14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52" name="Oval 15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53" name="Oval 16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55" name="Text Box 2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56" name="Oval 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57" name="Oval 4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58" name="Oval 5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59" name="Oval 6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160" name="Oval 7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61" name="Oval 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62" name="Oval 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63" name="Oval 10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64" name="Oval 1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65" name="Oval 12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66" name="Oval 13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67" name="Oval 14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68" name="Oval 15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69" name="Oval 16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72" name="Oval 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73" name="Oval 4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74" name="Oval 5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75" name="Oval 6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176" name="Oval 7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77" name="Oval 8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78" name="Oval 9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79" name="Oval 10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80" name="Oval 1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81" name="Oval 1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82" name="Oval 13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83" name="Oval 14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84" name="Oval 15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85" name="Oval 16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187" name="Text Box 2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88" name="Oval 3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89" name="Oval 4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90" name="Oval 5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91" name="Oval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192" name="Oval 7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93" name="Oval 8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94" name="Oval 9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95" name="Oval 10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96" name="Oval 1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97" name="Oval 12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98" name="Oval 13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199" name="Oval 14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00" name="Oval 15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01" name="Oval 16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04" name="Oval 3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05" name="Oval 4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06" name="Oval 5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07" name="Oval 6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208" name="Oval 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09" name="Oval 8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10" name="Oval 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11" name="Oval 10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12" name="Oval 1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13" name="Oval 12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14" name="Oval 13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15" name="Oval 14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16" name="Oval 15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17" name="Oval 16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19" name="Text Box 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20" name="Oval 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21" name="Oval 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22" name="Oval 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23" name="Oval 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224" name="Oval 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25" name="Oval 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26" name="Oval 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27" name="Oval 1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28" name="Oval 1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29" name="Oval 1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30" name="Oval 1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31" name="Oval 1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32" name="Oval 1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33" name="Oval 1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35" name="Text Box 2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36" name="Oval 3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37" name="Oval 4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38" name="Oval 5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39" name="Oval 6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240" name="Oval 7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41" name="Oval 8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42" name="Oval 9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43" name="Oval 1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44" name="Oval 1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45" name="Oval 12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46" name="Oval 13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47" name="Oval 14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48" name="Oval 15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49" name="Oval 16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51" name="Text Box 2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52" name="Oval 3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53" name="Oval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54" name="Oval 5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55" name="Oval 6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256" name="Oval 7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57" name="Oval 8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58" name="Oval 9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59" name="Oval 10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60" name="Oval 1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61" name="Oval 1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62" name="Oval 13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63" name="Oval 14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64" name="Oval 15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65" name="Oval 16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68" name="Oval 3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69" name="Oval 4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70" name="Oval 5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71" name="Oval 6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272" name="Oval 7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73" name="Oval 8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74" name="Oval 9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75" name="Oval 1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76" name="Oval 1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77" name="Oval 12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78" name="Oval 13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79" name="Oval 14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80" name="Oval 15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81" name="Oval 1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83" name="Text Box 2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84" name="Oval 3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85" name="Oval 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86" name="Oval 5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87" name="Oval 6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288" name="Oval 7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89" name="Oval 8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290" name="Oval 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91" name="Oval 10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92" name="Oval 1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93" name="Oval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94" name="Oval 13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95" name="Oval 14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296" name="Oval 15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97" name="Oval 16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299" name="Text Box 2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00" name="Oval 3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01" name="Oval 4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02" name="Oval 5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03" name="Oval 6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304" name="Oval 7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05" name="Oval 8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06" name="Oval 9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07" name="Oval 10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08" name="Oval 1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09" name="Oval 12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10" name="Oval 13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11" name="Oval 14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12" name="Oval 15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13" name="Oval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15" name="Text Box 2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16" name="Oval 3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17" name="Oval 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18" name="Oval 5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19" name="Oval 6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320" name="Oval 7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21" name="Oval 8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22" name="Oval 9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23" name="Oval 10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24" name="Oval 1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25" name="Oval 12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26" name="Oval 13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27" name="Oval 14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28" name="Oval 15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29" name="Oval 16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31" name="Text Box 2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32" name="Oval 3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33" name="Oval 4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34" name="Oval 5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35" name="Oval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336" name="Oval 7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37" name="Oval 8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38" name="Oval 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39" name="Oval 10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40" name="Oval 1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41" name="Oval 12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42" name="Oval 13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43" name="Oval 14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44" name="Oval 15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45" name="Oval 1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48" name="Oval 3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49" name="Oval 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50" name="Oval 5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51" name="Oval 6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352" name="Oval 7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53" name="Oval 8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54" name="Oval 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55" name="Oval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56" name="Oval 1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57" name="Oval 1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58" name="Oval 13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59" name="Oval 14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60" name="Oval 15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61" name="Oval 16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63" name="Text Box 2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64" name="Oval 3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65" name="Oval 4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66" name="Oval 5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67" name="Oval 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368" name="Oval 7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69" name="Oval 8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70" name="Oval 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71" name="Oval 10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72" name="Oval 1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73" name="Oval 12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74" name="Oval 13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75" name="Oval 14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76" name="Oval 15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77" name="Oval 1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79" name="Text Box 2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80" name="Oval 3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81" name="Oval 4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82" name="Oval 5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83" name="Oval 6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384" name="Oval 7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85" name="Oval 8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86" name="Oval 9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87" name="Oval 10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88" name="Oval 1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89" name="Oval 12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90" name="Oval 13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91" name="Oval 14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392" name="Oval 15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93" name="Oval 16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395" name="Text Box 2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96" name="Oval 3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97" name="Oval 4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98" name="Oval 5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399" name="Oval 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00" name="Oval 7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01" name="Oval 8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02" name="Oval 9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03" name="Oval 10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04" name="Oval 1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05" name="Oval 1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06" name="Oval 13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07" name="Oval 14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08" name="Oval 15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09" name="Oval 16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11" name="Text Box 2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12" name="Oval 3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13" name="Oval 4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14" name="Oval 5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15" name="Oval 6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16" name="Oval 7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17" name="Oval 8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18" name="Oval 9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19" name="Oval 1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20" name="Oval 1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21" name="Oval 12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22" name="Oval 13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23" name="Oval 14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24" name="Oval 15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25" name="Oval 1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27" name="Text Box 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28" name="Oval 3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29" name="Oval 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30" name="Oval 5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31" name="Oval 6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32" name="Oval 7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33" name="Oval 8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34" name="Oval 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35" name="Oval 1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36" name="Oval 1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37" name="Oval 1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38" name="Oval 1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39" name="Oval 14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40" name="Oval 15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41" name="Oval 16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43" name="Text Box 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44" name="Oval 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45" name="Oval 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46" name="Oval 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47" name="Oval 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48" name="Oval 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49" name="Oval 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50" name="Oval 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51" name="Oval 1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52" name="Oval 1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53" name="Oval 1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54" name="Oval 1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55" name="Oval 1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56" name="Oval 1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57" name="Oval 1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60" name="Oval 3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61" name="Oval 4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62" name="Oval 5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63" name="Oval 6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64" name="Oval 7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65" name="Oval 8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66" name="Oval 9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67" name="Oval 10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68" name="Oval 1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69" name="Oval 12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70" name="Oval 13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71" name="Oval 14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72" name="Oval 15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73" name="Oval 16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75" name="Text Box 2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76" name="Oval 3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77" name="Oval 4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78" name="Oval 5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79" name="Oval 6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80" name="Oval 7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81" name="Oval 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82" name="Oval 9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83" name="Oval 10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84" name="Oval 1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85" name="Oval 12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86" name="Oval 13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87" name="Oval 1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488" name="Oval 15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89" name="Oval 16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491" name="Text Box 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92" name="Oval 3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93" name="Oval 4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94" name="Oval 5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95" name="Oval 6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496" name="Oval 7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97" name="Oval 8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498" name="Oval 9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99" name="Oval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00" name="Oval 1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01" name="Oval 12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02" name="Oval 13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03" name="Oval 14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04" name="Oval 15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05" name="Oval 16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07" name="Text Box 2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08" name="Oval 3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09" name="Oval 4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10" name="Oval 5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11" name="Oval 6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512" name="Oval 7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13" name="Oval 8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14" name="Oval 9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15" name="Oval 10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16" name="Oval 1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17" name="Oval 12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18" name="Oval 13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19" name="Oval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20" name="Oval 15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21" name="Oval 16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23" name="Text Box 2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24" name="Oval 11523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25" name="Oval 11524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26" name="Oval 11525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27" name="Oval 11526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528" name="Oval 11527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29" name="Oval 11528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30" name="Oval 1152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31" name="Oval 1153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32" name="Oval 1153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33" name="Oval 11532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34" name="Oval 1153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35" name="Oval 11534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36" name="Oval 11535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37" name="Oval 11536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39" name="Text Box 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40" name="Oval 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41" name="Oval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42" name="Oval 5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43" name="Oval 6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544" name="Oval 7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45" name="Oval 8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46" name="Oval 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47" name="Oval 1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48" name="Oval 1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49" name="Oval 12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50" name="Oval 1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51" name="Oval 1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52" name="Oval 15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53" name="Oval 16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55" name="Text Box 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56" name="Oval 3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57" name="Oval 4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58" name="Oval 5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59" name="Oval 6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560" name="Oval 7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61" name="Oval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62" name="Oval 9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63" name="Oval 10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64" name="Oval 1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65" name="Oval 12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66" name="Oval 13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67" name="Oval 14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68" name="Oval 15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69" name="Oval 1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71" name="Text Box 2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72" name="Oval 3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73" name="Oval 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74" name="Oval 5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75" name="Oval 6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576" name="Oval 7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77" name="Oval 8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78" name="Oval 9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79" name="Oval 10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80" name="Oval 1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81" name="Oval 12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82" name="Oval 13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83" name="Oval 1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84" name="Oval 15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85" name="Oval 16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587" name="Text Box 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88" name="Oval 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89" name="Oval 4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90" name="Oval 5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91" name="Oval 6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592" name="Oval 7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93" name="Oval 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594" name="Oval 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95" name="Oval 1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96" name="Oval 1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97" name="Oval 1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98" name="Oval 1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599" name="Oval 14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00" name="Oval 15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01" name="Oval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03" name="Text Box 2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04" name="Oval 3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05" name="Oval 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06" name="Oval 5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07" name="Oval 6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608" name="Oval 7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09" name="Oval 8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10" name="Oval 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11" name="Oval 10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12" name="Oval 1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13" name="Oval 12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14" name="Oval 13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15" name="Oval 14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16" name="Oval 15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17" name="Oval 16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19" name="Text Box 2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20" name="Oval 3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21" name="Oval 4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22" name="Oval 5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23" name="Oval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624" name="Oval 7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25" name="Oval 8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26" name="Oval 9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27" name="Oval 10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28" name="Oval 1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29" name="Oval 12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30" name="Oval 13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31" name="Oval 14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32" name="Oval 15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33" name="Oval 1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36" name="Oval 3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37" name="Oval 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38" name="Oval 5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39" name="Oval 6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640" name="Oval 7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41" name="Oval 8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42" name="Oval 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43" name="Oval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44" name="Oval 1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45" name="Oval 1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46" name="Oval 13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47" name="Oval 14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48" name="Oval 15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49" name="Oval 16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51" name="Text Box 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52" name="Oval 3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53" name="Oval 4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54" name="Oval 5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55" name="Oval 6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656" name="Oval 7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57" name="Oval 8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58" name="Oval 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59" name="Oval 10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60" name="Oval 1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61" name="Oval 12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62" name="Oval 13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63" name="Oval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64" name="Oval 15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65" name="Oval 16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68" name="Oval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69" name="Oval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70" name="Oval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71" name="Oval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672" name="Oval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73" name="Oval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74" name="Oval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75" name="Oval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76" name="Oval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77" name="Oval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78" name="Oval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79" name="Oval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80" name="Oval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81" name="Oval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84" name="Oval 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85" name="Oval 4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86" name="Oval 5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87" name="Oval 6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688" name="Oval 7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89" name="Oval 8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690" name="Oval 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91" name="Oval 10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92" name="Oval 1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93" name="Oval 12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94" name="Oval 13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95" name="Oval 14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696" name="Oval 15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97" name="Oval 16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699" name="Text Box 2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00" name="Oval 3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01" name="Oval 4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02" name="Oval 5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03" name="Oval 6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704" name="Oval 7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05" name="Oval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06" name="Oval 9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07" name="Oval 10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08" name="Oval 1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09" name="Oval 12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10" name="Oval 13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11" name="Oval 14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12" name="Oval 15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13" name="Oval 16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15" name="Text Box 2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16" name="Oval 3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17" name="Oval 4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18" name="Oval 5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19" name="Oval 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720" name="Oval 7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21" name="Oval 8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22" name="Oval 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23" name="Oval 10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24" name="Oval 1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25" name="Oval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26" name="Oval 13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27" name="Oval 14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28" name="Oval 15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29" name="Oval 16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31" name="Text Box 2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32" name="Oval 3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33" name="Oval 4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34" name="Oval 5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35" name="Oval 6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736" name="Oval 7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37" name="Oval 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38" name="Oval 9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39" name="Oval 10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40" name="Oval 1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41" name="Oval 12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42" name="Oval 13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43" name="Oval 14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44" name="Oval 15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45" name="Oval 16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48" name="Oval 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49" name="Oval 4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50" name="Oval 5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51" name="Oval 6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752" name="Oval 7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53" name="Oval 8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54" name="Oval 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55" name="Oval 1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56" name="Oval 1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57" name="Oval 1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58" name="Oval 1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59" name="Oval 14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60" name="Oval 15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61" name="Oval 16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63" name="Text Box 2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64" name="Oval 3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65" name="Oval 4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66" name="Oval 5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67" name="Oval 6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768" name="Oval 7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69" name="Oval 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70" name="Oval 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71" name="Oval 10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72" name="Oval 1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73" name="Oval 1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74" name="Oval 1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75" name="Oval 1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76" name="Oval 15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77" name="Oval 16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79" name="Text Box 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80" name="Oval 3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81" name="Oval 4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82" name="Oval 5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83" name="Oval 6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784" name="Oval 7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85" name="Oval 8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86" name="Oval 9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87" name="Oval 10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88" name="Oval 1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89" name="Oval 1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90" name="Oval 13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91" name="Oval 14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792" name="Oval 15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93" name="Oval 16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795" name="Text Box 2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96" name="Oval 3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97" name="Oval 4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98" name="Oval 5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799" name="Oval 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800" name="Oval 7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01" name="Oval 8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02" name="Oval 9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03" name="Oval 10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04" name="Oval 1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05" name="Oval 12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06" name="Oval 13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07" name="Oval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08" name="Oval 15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09" name="Oval 16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12" name="Oval 3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13" name="Oval 4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14" name="Oval 5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15" name="Oval 6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816" name="Oval 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17" name="Oval 8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18" name="Oval 9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19" name="Oval 10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20" name="Oval 1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21" name="Oval 1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22" name="Oval 13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23" name="Oval 14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24" name="Oval 15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25" name="Oval 16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27" name="Text Box 2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28" name="Oval 3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29" name="Oval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30" name="Oval 5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31" name="Oval 6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832" name="Oval 7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33" name="Oval 8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34" name="Oval 9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35" name="Oval 10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36" name="Oval 1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37" name="Oval 12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38" name="Oval 13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39" name="Oval 1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40" name="Oval 15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41" name="Oval 16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43" name="Text Box 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44" name="Oval 3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45" name="Oval 4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46" name="Oval 5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47" name="Oval 6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848" name="Oval 7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49" name="Oval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50" name="Oval 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51" name="Oval 10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52" name="Oval 1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53" name="Oval 12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54" name="Oval 13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55" name="Oval 14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56" name="Oval 15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57" name="Oval 1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59" name="Text Box 2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60" name="Oval 3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61" name="Oval 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62" name="Oval 5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63" name="Oval 6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864" name="Oval 7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65" name="Oval 8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66" name="Oval 9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67" name="Oval 10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68" name="Oval 1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69" name="Oval 12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70" name="Oval 13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71" name="Oval 1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72" name="Oval 15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73" name="Oval 16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75" name="Text Box 2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76" name="Oval 3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77" name="Oval 4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78" name="Oval 5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79" name="Oval 6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880" name="Oval 7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81" name="Oval 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82" name="Oval 9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83" name="Oval 10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84" name="Oval 1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85" name="Oval 12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86" name="Oval 13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87" name="Oval 14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888" name="Oval 15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89" name="Oval 16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92" name="Oval 3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93" name="Oval 4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94" name="Oval 5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95" name="Oval 6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896" name="Oval 7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97" name="Oval 8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898" name="Oval 9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99" name="Oval 10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00" name="Oval 1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01" name="Oval 1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02" name="Oval 1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03" name="Oval 1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04" name="Oval 1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05" name="Oval 1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07" name="Text Box 2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08" name="Oval 3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09" name="Oval 4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10" name="Oval 5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11" name="Oval 6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912" name="Oval 7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13" name="Oval 8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14" name="Oval 9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15" name="Oval 10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16" name="Oval 1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17" name="Oval 12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18" name="Oval 13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19" name="Oval 14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20" name="Oval 15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21" name="Oval 16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23" name="Text Box 2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24" name="Oval 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25" name="Oval 4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26" name="Oval 5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27" name="Oval 6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928" name="Oval 7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29" name="Oval 8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30" name="Oval 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31" name="Oval 10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32" name="Oval 1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33" name="Oval 12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34" name="Oval 13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35" name="Oval 14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36" name="Oval 15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37" name="Oval 16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39" name="Text Box 2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40" name="Oval 3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41" name="Oval 4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42" name="Oval 5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43" name="Oval 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944" name="Oval 7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45" name="Oval 8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46" name="Oval 9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47" name="Oval 10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48" name="Oval 1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49" name="Oval 12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50" name="Oval 13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51" name="Oval 14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52" name="Oval 15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53" name="Oval 1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55" name="Text Box 2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56" name="Oval 3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57" name="Oval 4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58" name="Oval 5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59" name="Oval 6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960" name="Oval 7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61" name="Oval 8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62" name="Oval 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63" name="Oval 1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64" name="Oval 1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65" name="Oval 1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66" name="Oval 1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67" name="Oval 14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68" name="Oval 15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69" name="Oval 1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71" name="Text Box 2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72" name="Oval 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73" name="Oval 4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74" name="Oval 5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75" name="Oval 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976" name="Oval 7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77" name="Oval 8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78" name="Oval 9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79" name="Oval 10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80" name="Oval 1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81" name="Oval 1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82" name="Oval 13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83" name="Oval 14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84" name="Oval 15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85" name="Oval 16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1987" name="Text Box 2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88" name="Oval 3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89" name="Oval 4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90" name="Oval 5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91" name="Oval 6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1992" name="Oval 7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93" name="Oval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994" name="Oval 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95" name="Oval 10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96" name="Oval 1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97" name="Oval 12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98" name="Oval 13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1999" name="Oval 14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00" name="Oval 15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01" name="Oval 16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03" name="Text Box 2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04" name="Oval 3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05" name="Oval 4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06" name="Oval 5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07" name="Oval 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08" name="Oval 7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09" name="Oval 8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10" name="Oval 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11" name="Oval 10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12" name="Oval 1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13" name="Oval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14" name="Oval 1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15" name="Oval 14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16" name="Oval 15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17" name="Oval 16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19" name="Text Box 2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20" name="Oval 3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21" name="Oval 4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22" name="Oval 5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23" name="Oval 6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24" name="Oval 7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25" name="Oval 8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26" name="Oval 9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27" name="Oval 10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28" name="Oval 1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29" name="Oval 12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30" name="Oval 13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31" name="Oval 14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32" name="Oval 15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33" name="Oval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36" name="Oval 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37" name="Oval 4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38" name="Oval 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39" name="Oval 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40" name="Oval 7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41" name="Oval 8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42" name="Oval 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43" name="Oval 1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44" name="Oval 1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45" name="Oval 1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46" name="Oval 1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47" name="Oval 14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48" name="Oval 15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49" name="Oval 16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51" name="Text Box 2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52" name="Oval 3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53" name="Oval 4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54" name="Oval 5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55" name="Oval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56" name="Oval 7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57" name="Oval 8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58" name="Oval 9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59" name="Oval 10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60" name="Oval 1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61" name="Oval 12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62" name="Oval 13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63" name="Oval 1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64" name="Oval 15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65" name="Oval 16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67" name="Text Box 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68" name="Oval 3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69" name="Oval 4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70" name="Oval 5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71" name="Oval 6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72" name="Oval 7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73" name="Oval 8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74" name="Oval 9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75" name="Oval 10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76" name="Oval 1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77" name="Oval 1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78" name="Oval 13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79" name="Oval 14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80" name="Oval 15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81" name="Oval 16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83" name="Text Box 2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84" name="Oval 3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85" name="Oval 4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86" name="Oval 5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87" name="Oval 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088" name="Oval 7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89" name="Oval 8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090" name="Oval 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91" name="Oval 10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92" name="Oval 1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93" name="Oval 12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94" name="Oval 13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95" name="Oval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096" name="Oval 15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97" name="Oval 16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099" name="Text Box 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00" name="Oval 3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01" name="Oval 4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02" name="Oval 5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03" name="Oval 6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104" name="Oval 7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05" name="Oval 8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06" name="Oval 9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07" name="Oval 10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08" name="Oval 1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09" name="Oval 12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10" name="Oval 13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11" name="Oval 14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12" name="Oval 15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13" name="Oval 16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15" name="Text Box 2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16" name="Oval 3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17" name="Oval 4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18" name="Oval 5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19" name="Oval 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120" name="Oval 7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21" name="Oval 8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22" name="Oval 9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23" name="Oval 10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24" name="Oval 1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25" name="Oval 1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26" name="Oval 13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27" name="Oval 14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28" name="Oval 15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29" name="Oval 16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31" name="Text Box 2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32" name="Oval 3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33" name="Oval 4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34" name="Oval 5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35" name="Oval 6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136" name="Oval 7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37" name="Oval 8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38" name="Oval 9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39" name="Oval 10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40" name="Oval 1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41" name="Oval 12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42" name="Oval 13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43" name="Oval 14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44" name="Oval 15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45" name="Oval 16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47" name="Text Box 2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48" name="Oval 3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49" name="Oval 4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50" name="Oval 5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51" name="Oval 6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152" name="Oval 7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53" name="Oval 8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54" name="Oval 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55" name="Oval 1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56" name="Oval 1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57" name="Oval 1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58" name="Oval 1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59" name="Oval 14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60" name="Oval 15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61" name="Oval 16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63" name="Text Box 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64" name="Oval 3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65" name="Oval 4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66" name="Oval 5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67" name="Oval 6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168" name="Oval 7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69" name="Oval 8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70" name="Oval 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71" name="Oval 10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72" name="Oval 1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73" name="Oval 12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74" name="Oval 13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75" name="Oval 14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76" name="Oval 15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77" name="Oval 16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79" name="Text Box 2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80" name="Oval 3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81" name="Oval 4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82" name="Oval 5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83" name="Oval 6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184" name="Oval 7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85" name="Oval 8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86" name="Oval 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87" name="Oval 10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88" name="Oval 1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89" name="Oval 12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90" name="Oval 13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91" name="Oval 14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192" name="Oval 15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93" name="Oval 16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195" name="Text Box 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96" name="Oval 3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97" name="Oval 4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98" name="Oval 5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199" name="Oval 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00" name="Oval 7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01" name="Oval 8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02" name="Oval 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03" name="Oval 1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04" name="Oval 1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05" name="Oval 1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06" name="Oval 1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07" name="Oval 14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08" name="Oval 15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09" name="Oval 1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11" name="Text Box 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12" name="Oval 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13" name="Oval 4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14" name="Oval 5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15" name="Oval 6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16" name="Oval 7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17" name="Oval 8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18" name="Oval 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19" name="Oval 1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20" name="Oval 1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21" name="Oval 12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22" name="Oval 13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23" name="Oval 14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24" name="Oval 15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25" name="Oval 16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27" name="Text Box 2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28" name="Oval 3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29" name="Oval 4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30" name="Oval 5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31" name="Oval 6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32" name="Oval 7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33" name="Oval 8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34" name="Oval 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35" name="Oval 10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36" name="Oval 1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37" name="Oval 12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38" name="Oval 13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39" name="Oval 14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40" name="Oval 15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41" name="Oval 16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43" name="Text Box 2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44" name="Oval 3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45" name="Oval 4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46" name="Oval 5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47" name="Oval 6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48" name="Oval 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49" name="Oval 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50" name="Oval 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51" name="Oval 1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52" name="Oval 1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53" name="Oval 1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54" name="Oval 1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55" name="Oval 14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56" name="Oval 15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57" name="Oval 16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59" name="Text Box 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60" name="Oval 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61" name="Oval 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62" name="Oval 5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63" name="Oval 6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64" name="Oval 7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65" name="Oval 8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66" name="Oval 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67" name="Oval 10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68" name="Oval 1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69" name="Oval 12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70" name="Oval 13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71" name="Oval 14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72" name="Oval 15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73" name="Oval 16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75" name="Text Box 2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76" name="Oval 3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77" name="Oval 4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78" name="Oval 5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79" name="Oval 6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80" name="Oval 7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81" name="Oval 8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82" name="Oval 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83" name="Oval 1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84" name="Oval 1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85" name="Oval 12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86" name="Oval 13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87" name="Oval 14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288" name="Oval 15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89" name="Oval 16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291" name="Text Box 2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92" name="Oval 1229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93" name="Oval 12292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94" name="Oval 12293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95" name="Oval 12294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296" name="Oval 12295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97" name="Oval 12296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298" name="Oval 12297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99" name="Oval 12298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00" name="Oval 1229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01" name="Oval 12300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02" name="Oval 1230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03" name="Oval 12302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04" name="Oval 12303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05" name="Oval 12304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07" name="Text Box 2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08" name="Oval 3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09" name="Oval 4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10" name="Oval 5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11" name="Oval 6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312" name="Oval 7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13" name="Oval 8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14" name="Oval 9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15" name="Oval 10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16" name="Oval 1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17" name="Oval 12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18" name="Oval 13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19" name="Oval 14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20" name="Oval 15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21" name="Oval 1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23" name="Text Box 2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24" name="Oval 3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25" name="Oval 4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26" name="Oval 5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27" name="Oval 6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328" name="Oval 7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29" name="Oval 8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30" name="Oval 9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31" name="Oval 10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32" name="Oval 1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33" name="Oval 12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34" name="Oval 13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35" name="Oval 14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36" name="Oval 15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37" name="Oval 16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39" name="Text Box 2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40" name="Oval 3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41" name="Oval 4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42" name="Oval 5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43" name="Oval 6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344" name="Oval 7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45" name="Oval 8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46" name="Oval 9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47" name="Oval 10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48" name="Oval 1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49" name="Oval 12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50" name="Oval 13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51" name="Oval 14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52" name="Oval 15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53" name="Oval 16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55" name="Text Box 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56" name="Oval 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57" name="Oval 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58" name="Oval 5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59" name="Oval 6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360" name="Oval 7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61" name="Oval 8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62" name="Oval 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63" name="Oval 1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64" name="Oval 1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65" name="Oval 12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66" name="Oval 13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67" name="Oval 14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68" name="Oval 15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69" name="Oval 16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71" name="Text Box 2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72" name="Oval 3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73" name="Oval 4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74" name="Oval 5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75" name="Oval 6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376" name="Oval 7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77" name="Oval 8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78" name="Oval 9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79" name="Oval 10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80" name="Oval 1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81" name="Oval 12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82" name="Oval 13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83" name="Oval 14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84" name="Oval 15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85" name="Oval 16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387" name="Text Box 2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88" name="Oval 3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89" name="Oval 4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90" name="Oval 5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91" name="Oval 6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392" name="Oval 7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93" name="Oval 8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394" name="Oval 9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95" name="Oval 10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96" name="Oval 1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97" name="Oval 12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98" name="Oval 13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399" name="Oval 14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00" name="Oval 15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01" name="Oval 16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03" name="Text Box 2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04" name="Oval 3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05" name="Oval 4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06" name="Oval 5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07" name="Oval 6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408" name="Oval 7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09" name="Oval 8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10" name="Oval 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11" name="Oval 10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12" name="Oval 1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13" name="Oval 12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14" name="Oval 13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15" name="Oval 14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16" name="Oval 15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17" name="Oval 16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19" name="Text Box 2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20" name="Oval 3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21" name="Oval 4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22" name="Oval 5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23" name="Oval 6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424" name="Oval 7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25" name="Oval 8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26" name="Oval 9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27" name="Oval 10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28" name="Oval 1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29" name="Oval 12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30" name="Oval 13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31" name="Oval 14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32" name="Oval 15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33" name="Oval 16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35" name="Text Box 2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36" name="Oval 3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37" name="Oval 4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38" name="Oval 5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39" name="Oval 6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440" name="Oval 7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41" name="Oval 8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42" name="Oval 9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43" name="Oval 10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44" name="Oval 1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45" name="Oval 12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46" name="Oval 13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47" name="Oval 14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48" name="Oval 15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49" name="Oval 16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51" name="Text Box 2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52" name="Oval 3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53" name="Oval 4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54" name="Oval 5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55" name="Oval 6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456" name="Oval 7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57" name="Oval 8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58" name="Oval 9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59" name="Oval 10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60" name="Oval 1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61" name="Oval 12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62" name="Oval 13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63" name="Oval 14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64" name="Oval 15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65" name="Oval 16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67" name="Text Box 2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68" name="Oval 3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69" name="Oval 4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70" name="Oval 5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71" name="Oval 6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472" name="Oval 7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73" name="Oval 8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74" name="Oval 9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75" name="Oval 10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76" name="Oval 1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77" name="Oval 12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78" name="Oval 13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79" name="Oval 14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80" name="Oval 15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81" name="Oval 16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83" name="Text Box 2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84" name="Oval 3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85" name="Oval 4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86" name="Oval 5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87" name="Oval 6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488" name="Oval 7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89" name="Oval 8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490" name="Oval 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91" name="Oval 10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92" name="Oval 1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93" name="Oval 12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94" name="Oval 13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95" name="Oval 14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496" name="Oval 15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97" name="Oval 16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499" name="Text Box 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00" name="Oval 3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01" name="Oval 4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02" name="Oval 5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03" name="Oval 6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504" name="Oval 7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05" name="Oval 8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06" name="Oval 9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07" name="Oval 1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08" name="Oval 1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09" name="Oval 12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10" name="Oval 13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11" name="Oval 14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12" name="Oval 15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13" name="Oval 16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15" name="Text Box 2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16" name="Oval 3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17" name="Oval 4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18" name="Oval 5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19" name="Oval 6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520" name="Oval 7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21" name="Oval 8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22" name="Oval 9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23" name="Oval 10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24" name="Oval 1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25" name="Oval 12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26" name="Oval 13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27" name="Oval 14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28" name="Oval 15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29" name="Oval 16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31" name="Text Box 2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32" name="Oval 3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33" name="Oval 4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34" name="Oval 5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35" name="Oval 6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536" name="Oval 7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37" name="Oval 8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38" name="Oval 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39" name="Oval 1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40" name="Oval 1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41" name="Oval 12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42" name="Oval 13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43" name="Oval 14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44" name="Oval 15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45" name="Oval 16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47" name="Text Box 2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48" name="Oval 3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49" name="Oval 4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50" name="Oval 5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51" name="Oval 6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552" name="Oval 7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53" name="Oval 8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54" name="Oval 9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55" name="Oval 10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56" name="Oval 1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57" name="Oval 12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58" name="Oval 13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59" name="Oval 14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60" name="Oval 15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61" name="Oval 16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63" name="Text Box 2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64" name="Oval 3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65" name="Oval 4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66" name="Oval 5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67" name="Oval 6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568" name="Oval 7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69" name="Oval 8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70" name="Oval 9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71" name="Oval 1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72" name="Oval 1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73" name="Oval 12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74" name="Oval 1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75" name="Oval 14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76" name="Oval 15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77" name="Oval 16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79" name="Text Box 2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80" name="Oval 3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81" name="Oval 4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82" name="Oval 5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83" name="Oval 6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584" name="Oval 7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85" name="Oval 8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86" name="Oval 9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87" name="Oval 10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88" name="Oval 1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89" name="Oval 12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90" name="Oval 13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91" name="Oval 14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592" name="Oval 15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93" name="Oval 16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595" name="Text Box 2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96" name="Oval 3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97" name="Oval 4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98" name="Oval 5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599" name="Oval 6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600" name="Oval 7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01" name="Oval 8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02" name="Oval 9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03" name="Oval 10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04" name="Oval 1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05" name="Oval 12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06" name="Oval 13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07" name="Oval 14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08" name="Oval 15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09" name="Oval 16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11" name="Text Box 2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12" name="Oval 3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13" name="Oval 4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14" name="Oval 5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15" name="Oval 6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616" name="Oval 7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17" name="Oval 8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18" name="Oval 9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19" name="Oval 10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20" name="Oval 1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21" name="Oval 12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22" name="Oval 13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23" name="Oval 14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24" name="Oval 15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25" name="Oval 16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27" name="Text Box 2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28" name="Oval 3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29" name="Oval 4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30" name="Oval 5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31" name="Oval 6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632" name="Oval 7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33" name="Oval 8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34" name="Oval 9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35" name="Oval 10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36" name="Oval 1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37" name="Oval 12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38" name="Oval 13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39" name="Oval 14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40" name="Oval 15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41" name="Oval 16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43" name="Text Box 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44" name="Oval 3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45" name="Oval 4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46" name="Oval 5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47" name="Oval 6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648" name="Oval 7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49" name="Oval 8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50" name="Oval 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51" name="Oval 10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52" name="Oval 1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53" name="Oval 1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54" name="Oval 13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55" name="Oval 14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56" name="Oval 15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57" name="Oval 16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60" name="Oval 3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61" name="Oval 4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62" name="Oval 5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63" name="Oval 6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664" name="Oval 7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65" name="Oval 8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66" name="Oval 9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67" name="Oval 10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68" name="Oval 1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69" name="Oval 12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70" name="Oval 13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71" name="Oval 14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72" name="Oval 15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73" name="Oval 16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75" name="Text Box 2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76" name="Oval 3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77" name="Oval 4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78" name="Oval 5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79" name="Oval 6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680" name="Oval 7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81" name="Oval 8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82" name="Oval 9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83" name="Oval 10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84" name="Oval 1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85" name="Oval 12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86" name="Oval 13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87" name="Oval 14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688" name="Oval 15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89" name="Oval 16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691" name="Text Box 2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92" name="Oval 3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93" name="Oval 4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94" name="Oval 5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95" name="Oval 6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696" name="Oval 7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97" name="Oval 8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698" name="Oval 9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99" name="Oval 10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00" name="Oval 1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01" name="Oval 12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02" name="Oval 13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03" name="Oval 14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04" name="Oval 15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05" name="Oval 16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07" name="Text Box 2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08" name="Oval 3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09" name="Oval 4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10" name="Oval 5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11" name="Oval 6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712" name="Oval 7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13" name="Oval 8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14" name="Oval 9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15" name="Oval 10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16" name="Oval 1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17" name="Oval 12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18" name="Oval 13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19" name="Oval 14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20" name="Oval 15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21" name="Oval 16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23" name="Text Box 2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24" name="Oval 3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25" name="Oval 4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26" name="Oval 5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27" name="Oval 6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728" name="Oval 7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29" name="Oval 8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30" name="Oval 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31" name="Oval 10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32" name="Oval 1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33" name="Oval 1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34" name="Oval 13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35" name="Oval 14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36" name="Oval 15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37" name="Oval 16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39" name="Text Box 2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40" name="Oval 3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41" name="Oval 4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42" name="Oval 5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43" name="Oval 6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744" name="Oval 7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45" name="Oval 8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46" name="Oval 9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47" name="Oval 10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48" name="Oval 1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49" name="Oval 12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50" name="Oval 13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51" name="Oval 14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52" name="Oval 15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53" name="Oval 16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56" name="Oval 3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57" name="Oval 4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58" name="Oval 5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59" name="Oval 6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760" name="Oval 7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61" name="Oval 8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62" name="Oval 9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63" name="Oval 10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64" name="Oval 1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65" name="Oval 12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66" name="Oval 13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67" name="Oval 14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68" name="Oval 15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69" name="Oval 16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71" name="Text Box 2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72" name="Oval 3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73" name="Oval 4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74" name="Oval 5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75" name="Oval 6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776" name="Oval 7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77" name="Oval 8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78" name="Oval 9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79" name="Oval 10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80" name="Oval 1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81" name="Oval 12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82" name="Oval 13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83" name="Oval 14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84" name="Oval 15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85" name="Oval 16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787" name="Text Box 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88" name="Oval 3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89" name="Oval 4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90" name="Oval 5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91" name="Oval 6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792" name="Oval 7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93" name="Oval 8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794" name="Oval 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95" name="Oval 1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96" name="Oval 1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97" name="Oval 12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98" name="Oval 13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799" name="Oval 14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00" name="Oval 15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01" name="Oval 16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03" name="Text Box 2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04" name="Oval 3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05" name="Oval 4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06" name="Oval 5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07" name="Oval 6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808" name="Oval 7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09" name="Oval 8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10" name="Oval 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11" name="Oval 10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12" name="Oval 1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13" name="Oval 12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14" name="Oval 13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15" name="Oval 14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16" name="Oval 15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17" name="Oval 16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19" name="Text Box 2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20" name="Oval 3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21" name="Oval 4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22" name="Oval 5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23" name="Oval 6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824" name="Oval 7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25" name="Oval 8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26" name="Oval 9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27" name="Oval 10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28" name="Oval 1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29" name="Oval 12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30" name="Oval 13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31" name="Oval 14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32" name="Oval 15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33" name="Oval 16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35" name="Text Box 2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36" name="Oval 3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37" name="Oval 4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38" name="Oval 5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39" name="Oval 6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840" name="Oval 7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41" name="Oval 8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42" name="Oval 9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43" name="Oval 10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44" name="Oval 1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45" name="Oval 12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46" name="Oval 13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47" name="Oval 14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48" name="Oval 15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49" name="Oval 16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51" name="Text Box 2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52" name="Oval 3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53" name="Oval 4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54" name="Oval 5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55" name="Oval 6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856" name="Oval 7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57" name="Oval 8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58" name="Oval 9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59" name="Oval 10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60" name="Oval 1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61" name="Oval 12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62" name="Oval 13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63" name="Oval 14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64" name="Oval 15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65" name="Oval 16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67" name="Text Box 2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68" name="Oval 3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69" name="Oval 4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70" name="Oval 5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71" name="Oval 6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872" name="Oval 7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73" name="Oval 8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74" name="Oval 9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75" name="Oval 10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76" name="Oval 1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77" name="Oval 1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78" name="Oval 13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79" name="Oval 14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80" name="Oval 15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81" name="Oval 16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83" name="Text Box 2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84" name="Oval 3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85" name="Oval 4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86" name="Oval 5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87" name="Oval 6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888" name="Oval 7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89" name="Oval 8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890" name="Oval 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91" name="Oval 10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92" name="Oval 1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93" name="Oval 12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94" name="Oval 13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95" name="Oval 14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896" name="Oval 15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97" name="Oval 16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00" name="Oval 3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01" name="Oval 4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02" name="Oval 5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03" name="Oval 6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904" name="Oval 7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05" name="Oval 8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06" name="Oval 9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07" name="Oval 10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08" name="Oval 1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09" name="Oval 12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10" name="Oval 13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11" name="Oval 14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12" name="Oval 15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13" name="Oval 16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15" name="Text Box 2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16" name="Oval 3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17" name="Oval 4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18" name="Oval 5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19" name="Oval 6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920" name="Oval 7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21" name="Oval 8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22" name="Oval 9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23" name="Oval 10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24" name="Oval 1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25" name="Oval 12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26" name="Oval 13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27" name="Oval 14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28" name="Oval 15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29" name="Oval 16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31" name="Text Box 2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32" name="Oval 3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33" name="Oval 4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34" name="Oval 5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35" name="Oval 6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936" name="Oval 7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37" name="Oval 8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38" name="Oval 9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39" name="Oval 10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40" name="Oval 1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41" name="Oval 12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42" name="Oval 13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43" name="Oval 14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44" name="Oval 15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45" name="Oval 16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47" name="Text Box 2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48" name="Oval 3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49" name="Oval 4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50" name="Oval 5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51" name="Oval 6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952" name="Oval 7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53" name="Oval 8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54" name="Oval 9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55" name="Oval 10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56" name="Oval 1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57" name="Oval 12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58" name="Oval 13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59" name="Oval 14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60" name="Oval 15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61" name="Oval 16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63" name="Text Box 2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64" name="Oval 3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65" name="Oval 4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66" name="Oval 5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67" name="Oval 6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968" name="Oval 7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69" name="Oval 8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70" name="Oval 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71" name="Oval 10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72" name="Oval 1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73" name="Oval 12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74" name="Oval 13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75" name="Oval 14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76" name="Oval 15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77" name="Oval 16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79" name="Text Box 2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80" name="Oval 3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81" name="Oval 4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82" name="Oval 5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83" name="Oval 6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984" name="Oval 7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85" name="Oval 8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86" name="Oval 9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87" name="Oval 10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88" name="Oval 1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89" name="Oval 12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90" name="Oval 13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91" name="Oval 14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992" name="Oval 15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93" name="Oval 16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2995" name="Text Box 2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96" name="Oval 3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97" name="Oval 4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98" name="Oval 5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2999" name="Oval 6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00" name="Oval 7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01" name="Oval 8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02" name="Oval 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03" name="Oval 10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04" name="Oval 1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05" name="Oval 12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06" name="Oval 13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07" name="Oval 14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08" name="Oval 15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09" name="Oval 16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11" name="Text Box 2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12" name="Oval 3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13" name="Oval 4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14" name="Oval 5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15" name="Oval 6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16" name="Oval 7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17" name="Oval 8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18" name="Oval 9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19" name="Oval 10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20" name="Oval 1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21" name="Oval 1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22" name="Oval 13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23" name="Oval 14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24" name="Oval 15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25" name="Oval 16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27" name="Text Box 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28" name="Oval 3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29" name="Oval 4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30" name="Oval 5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31" name="Oval 6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32" name="Oval 7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33" name="Oval 8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34" name="Oval 9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35" name="Oval 10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36" name="Oval 1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37" name="Oval 12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38" name="Oval 13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39" name="Oval 14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40" name="Oval 15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41" name="Oval 16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44" name="Oval 3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45" name="Oval 4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46" name="Oval 5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47" name="Oval 6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48" name="Oval 7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49" name="Oval 8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50" name="Oval 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51" name="Oval 10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52" name="Oval 1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53" name="Oval 1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54" name="Oval 13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55" name="Oval 14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56" name="Oval 15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57" name="Oval 16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59" name="Text Box 2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60" name="Oval 1305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61" name="Oval 13060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62" name="Oval 1306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63" name="Oval 13062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64" name="Oval 13063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65" name="Oval 13064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66" name="Oval 13065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67" name="Oval 13066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68" name="Oval 13067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69" name="Oval 13068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70" name="Oval 13069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71" name="Oval 13070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72" name="Oval 1307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73" name="Oval 13072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75" name="Text Box 2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76" name="Oval 3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77" name="Oval 4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78" name="Oval 5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79" name="Oval 6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80" name="Oval 7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81" name="Oval 8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82" name="Oval 9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83" name="Oval 10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84" name="Oval 1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85" name="Oval 12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86" name="Oval 13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87" name="Oval 14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088" name="Oval 15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89" name="Oval 16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091" name="Text Box 2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92" name="Oval 3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93" name="Oval 4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94" name="Oval 5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95" name="Oval 6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096" name="Oval 7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97" name="Oval 8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098" name="Oval 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99" name="Oval 1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00" name="Oval 1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01" name="Oval 12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02" name="Oval 13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03" name="Oval 14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04" name="Oval 15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05" name="Oval 16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07" name="Text Box 2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08" name="Oval 3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09" name="Oval 4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10" name="Oval 5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11" name="Oval 6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112" name="Oval 7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13" name="Oval 8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14" name="Oval 9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15" name="Oval 10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16" name="Oval 1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17" name="Oval 12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18" name="Oval 13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19" name="Oval 14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20" name="Oval 15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21" name="Oval 16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23" name="Text Box 2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24" name="Oval 3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25" name="Oval 4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26" name="Oval 5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27" name="Oval 6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128" name="Oval 7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29" name="Oval 8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30" name="Oval 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31" name="Oval 10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32" name="Oval 1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33" name="Oval 1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34" name="Oval 13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35" name="Oval 14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36" name="Oval 15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37" name="Oval 16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39" name="Text Box 2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40" name="Oval 3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41" name="Oval 4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42" name="Oval 5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43" name="Oval 6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144" name="Oval 7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45" name="Oval 8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46" name="Oval 9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47" name="Oval 10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48" name="Oval 1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49" name="Oval 12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50" name="Oval 13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51" name="Oval 14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52" name="Oval 15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53" name="Oval 16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55" name="Text Box 2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56" name="Oval 3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57" name="Oval 4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58" name="Oval 5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59" name="Oval 6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160" name="Oval 7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61" name="Oval 8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62" name="Oval 9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63" name="Oval 10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64" name="Oval 1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65" name="Oval 12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66" name="Oval 13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67" name="Oval 14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68" name="Oval 15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69" name="Oval 16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71" name="Text Box 2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72" name="Oval 3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73" name="Oval 4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74" name="Oval 5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75" name="Oval 6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176" name="Oval 7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77" name="Oval 8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78" name="Oval 9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79" name="Oval 10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80" name="Oval 1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81" name="Oval 12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82" name="Oval 13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83" name="Oval 14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84" name="Oval 15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85" name="Oval 16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187" name="Text Box 2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88" name="Oval 3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89" name="Oval 4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90" name="Oval 5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91" name="Oval 6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192" name="Oval 7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93" name="Oval 8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194" name="Oval 9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95" name="Oval 10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96" name="Oval 1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97" name="Oval 12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98" name="Oval 13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199" name="Oval 14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00" name="Oval 15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01" name="Oval 16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03" name="Text Box 2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04" name="Oval 3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05" name="Oval 4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06" name="Oval 5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07" name="Oval 6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208" name="Oval 7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09" name="Oval 8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10" name="Oval 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11" name="Oval 10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12" name="Oval 1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13" name="Oval 12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14" name="Oval 13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15" name="Oval 14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16" name="Oval 15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17" name="Oval 16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19" name="Text Box 2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20" name="Oval 3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21" name="Oval 4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22" name="Oval 5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23" name="Oval 6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224" name="Oval 7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25" name="Oval 8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26" name="Oval 9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27" name="Oval 10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28" name="Oval 1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29" name="Oval 12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30" name="Oval 13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31" name="Oval 14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32" name="Oval 15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33" name="Oval 16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35" name="Text Box 2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36" name="Oval 3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37" name="Oval 4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38" name="Oval 5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39" name="Oval 6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240" name="Oval 7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41" name="Oval 8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42" name="Oval 9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43" name="Oval 10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44" name="Oval 1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45" name="Oval 12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46" name="Oval 13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47" name="Oval 14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48" name="Oval 15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49" name="Oval 16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51" name="Text Box 2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52" name="Oval 3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53" name="Oval 4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54" name="Oval 5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55" name="Oval 6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256" name="Oval 7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57" name="Oval 8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58" name="Oval 9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59" name="Oval 10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60" name="Oval 1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61" name="Oval 12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62" name="Oval 13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63" name="Oval 14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64" name="Oval 15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65" name="Oval 16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67" name="Text Box 2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68" name="Oval 3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69" name="Oval 4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70" name="Oval 5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71" name="Oval 6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272" name="Oval 7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73" name="Oval 8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74" name="Oval 9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75" name="Oval 10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76" name="Oval 1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77" name="Oval 12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78" name="Oval 13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79" name="Oval 14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80" name="Oval 15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81" name="Oval 16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83" name="Text Box 2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84" name="Oval 3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85" name="Oval 4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86" name="Oval 5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87" name="Oval 6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288" name="Oval 7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89" name="Oval 8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290" name="Oval 9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91" name="Oval 1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92" name="Oval 1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93" name="Oval 12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94" name="Oval 13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95" name="Oval 14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296" name="Oval 15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97" name="Oval 16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299" name="Text Box 2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00" name="Oval 3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01" name="Oval 4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02" name="Oval 5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03" name="Oval 6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304" name="Oval 7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05" name="Oval 8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06" name="Oval 9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07" name="Oval 10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08" name="Oval 1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09" name="Oval 12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10" name="Oval 13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11" name="Oval 14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12" name="Oval 15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13" name="Oval 16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15" name="Text Box 2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16" name="Oval 3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17" name="Oval 4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18" name="Oval 5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19" name="Oval 6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320" name="Oval 7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21" name="Oval 8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22" name="Oval 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23" name="Oval 10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24" name="Oval 1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25" name="Oval 12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26" name="Oval 13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27" name="Oval 14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28" name="Oval 15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29" name="Oval 16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31" name="Text Box 2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32" name="Oval 3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33" name="Oval 4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34" name="Oval 5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35" name="Oval 6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336" name="Oval 7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37" name="Oval 8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38" name="Oval 9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39" name="Oval 10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40" name="Oval 1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41" name="Oval 12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42" name="Oval 13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43" name="Oval 14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44" name="Oval 15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45" name="Oval 16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47" name="Text Box 2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48" name="Oval 3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49" name="Oval 4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50" name="Oval 5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51" name="Oval 6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352" name="Oval 7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53" name="Oval 8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54" name="Oval 9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55" name="Oval 10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56" name="Oval 1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57" name="Oval 12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58" name="Oval 13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59" name="Oval 14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60" name="Oval 15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61" name="Oval 16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63" name="Text Box 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64" name="Oval 3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65" name="Oval 4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66" name="Oval 5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67" name="Oval 6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368" name="Oval 7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69" name="Oval 8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70" name="Oval 9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71" name="Oval 1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72" name="Oval 1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73" name="Oval 12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74" name="Oval 13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75" name="Oval 14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76" name="Oval 15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77" name="Oval 16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79" name="Text Box 2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80" name="Oval 3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81" name="Oval 4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82" name="Oval 5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83" name="Oval 6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384" name="Oval 7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85" name="Oval 8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86" name="Oval 9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87" name="Oval 10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88" name="Oval 1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89" name="Oval 12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90" name="Oval 13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91" name="Oval 14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392" name="Oval 15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93" name="Oval 16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395" name="Text Box 2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96" name="Oval 3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97" name="Oval 4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98" name="Oval 5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399" name="Oval 6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400" name="Oval 7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01" name="Oval 8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02" name="Oval 9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03" name="Oval 10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04" name="Oval 1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05" name="Oval 12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06" name="Oval 13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07" name="Oval 14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08" name="Oval 15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09" name="Oval 16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11" name="Text Box 2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12" name="Oval 3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13" name="Oval 4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14" name="Oval 5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15" name="Oval 6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416" name="Oval 7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17" name="Oval 8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18" name="Oval 9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19" name="Oval 10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20" name="Oval 1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21" name="Oval 12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22" name="Oval 13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23" name="Oval 14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24" name="Oval 15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25" name="Oval 16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27" name="Text Box 2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28" name="Oval 3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29" name="Oval 4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30" name="Oval 5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31" name="Oval 6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432" name="Oval 7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33" name="Oval 8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34" name="Oval 9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35" name="Oval 10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36" name="Oval 1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37" name="Oval 12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38" name="Oval 13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39" name="Oval 14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40" name="Oval 15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41" name="Oval 16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43" name="Text Box 2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44" name="Oval 3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45" name="Oval 4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46" name="Oval 5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47" name="Oval 6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448" name="Oval 7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49" name="Oval 8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50" name="Oval 9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51" name="Oval 10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52" name="Oval 1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53" name="Oval 12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54" name="Oval 13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55" name="Oval 14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56" name="Oval 15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57" name="Oval 16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59" name="Text Box 2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60" name="Oval 3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61" name="Oval 4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62" name="Oval 5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63" name="Oval 6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464" name="Oval 7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65" name="Oval 8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66" name="Oval 9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67" name="Oval 10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68" name="Oval 1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69" name="Oval 12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70" name="Oval 13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71" name="Oval 14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72" name="Oval 15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73" name="Oval 16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75" name="Text Box 2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76" name="Oval 3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77" name="Oval 4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78" name="Oval 5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79" name="Oval 6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480" name="Oval 7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81" name="Oval 8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82" name="Oval 9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83" name="Oval 10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84" name="Oval 1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85" name="Oval 12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86" name="Oval 13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87" name="Oval 14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488" name="Oval 15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89" name="Oval 16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491" name="Text Box 2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92" name="Oval 3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93" name="Oval 4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94" name="Oval 5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95" name="Oval 6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496" name="Oval 7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97" name="Oval 8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498" name="Oval 9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499" name="Oval 10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00" name="Oval 1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01" name="Oval 12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02" name="Oval 13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03" name="Oval 14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04" name="Oval 15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05" name="Oval 16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07" name="Text Box 2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08" name="Oval 3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09" name="Oval 4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10" name="Oval 5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11" name="Oval 6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512" name="Oval 7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13" name="Oval 8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14" name="Oval 9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15" name="Oval 10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16" name="Oval 1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17" name="Oval 12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18" name="Oval 13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19" name="Oval 14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20" name="Oval 15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21" name="Oval 16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23" name="Text Box 2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24" name="Oval 3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25" name="Oval 4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26" name="Oval 5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27" name="Oval 6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528" name="Oval 7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29" name="Oval 8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30" name="Oval 9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31" name="Oval 10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32" name="Oval 1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33" name="Oval 12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34" name="Oval 13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35" name="Oval 14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36" name="Oval 15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37" name="Oval 16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39" name="Text Box 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40" name="Oval 3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41" name="Oval 4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42" name="Oval 5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43" name="Oval 6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544" name="Oval 7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45" name="Oval 8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46" name="Oval 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47" name="Oval 1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48" name="Oval 1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49" name="Oval 1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50" name="Oval 1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51" name="Oval 14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52" name="Oval 15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53" name="Oval 16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55" name="Text Box 2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56" name="Oval 3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57" name="Oval 4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58" name="Oval 5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59" name="Oval 6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560" name="Oval 7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61" name="Oval 8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62" name="Oval 9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63" name="Oval 10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64" name="Oval 1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65" name="Oval 12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66" name="Oval 13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67" name="Oval 14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68" name="Oval 15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69" name="Oval 16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71" name="Text Box 2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72" name="Oval 3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73" name="Oval 4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74" name="Oval 5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75" name="Oval 6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576" name="Oval 7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77" name="Oval 8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78" name="Oval 9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79" name="Oval 10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80" name="Oval 1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81" name="Oval 12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82" name="Oval 13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83" name="Oval 14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84" name="Oval 15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85" name="Oval 16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587" name="Text Box 2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88" name="Oval 3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89" name="Oval 4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90" name="Oval 5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91" name="Oval 6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592" name="Oval 7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93" name="Oval 8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594" name="Oval 9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95" name="Oval 10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96" name="Oval 1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97" name="Oval 1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598" name="Oval 13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599" name="Oval 14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00" name="Oval 15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01" name="Oval 16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03" name="Text Box 2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04" name="Oval 3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05" name="Oval 4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06" name="Oval 5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07" name="Oval 6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08" name="Oval 7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09" name="Oval 8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10" name="Oval 9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11" name="Oval 10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12" name="Oval 1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13" name="Oval 12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14" name="Oval 13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15" name="Oval 14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16" name="Oval 15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17" name="Oval 16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20" name="Oval 3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21" name="Oval 4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22" name="Oval 5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23" name="Oval 6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24" name="Oval 7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25" name="Oval 8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26" name="Oval 9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27" name="Oval 10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28" name="Oval 1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29" name="Oval 12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30" name="Oval 13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31" name="Oval 14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32" name="Oval 15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33" name="Oval 16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35" name="Text Box 2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36" name="Oval 3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37" name="Oval 4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38" name="Oval 5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39" name="Oval 6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40" name="Oval 7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41" name="Oval 8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42" name="Oval 9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43" name="Oval 10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44" name="Oval 1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45" name="Oval 12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46" name="Oval 13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47" name="Oval 14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48" name="Oval 15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49" name="Oval 16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51" name="Text Box 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52" name="Oval 3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53" name="Oval 4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54" name="Oval 5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55" name="Oval 6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56" name="Oval 7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57" name="Oval 8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58" name="Oval 9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59" name="Oval 10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60" name="Oval 1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61" name="Oval 12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62" name="Oval 13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63" name="Oval 14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64" name="Oval 15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65" name="Oval 16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67" name="Text Box 2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68" name="Oval 3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69" name="Oval 4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70" name="Oval 5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71" name="Oval 6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72" name="Oval 7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73" name="Oval 8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74" name="Oval 9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75" name="Oval 10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76" name="Oval 1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77" name="Oval 12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78" name="Oval 13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79" name="Oval 14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80" name="Oval 15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81" name="Oval 16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83" name="Text Box 2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84" name="Oval 3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85" name="Oval 4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86" name="Oval 5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87" name="Oval 6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688" name="Oval 7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89" name="Oval 8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690" name="Oval 9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91" name="Oval 10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92" name="Oval 1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93" name="Oval 12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94" name="Oval 13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95" name="Oval 14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696" name="Oval 15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697" name="Oval 16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699" name="Text Box 2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00" name="Oval 3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01" name="Oval 4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02" name="Oval 5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03" name="Oval 6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704" name="Oval 7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05" name="Oval 8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06" name="Oval 9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07" name="Oval 10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08" name="Oval 1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09" name="Oval 12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10" name="Oval 13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11" name="Oval 14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12" name="Oval 15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13" name="Oval 16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15" name="Text Box 2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16" name="Oval 3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17" name="Oval 4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18" name="Oval 5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19" name="Oval 6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720" name="Oval 7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21" name="Oval 8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22" name="Oval 9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23" name="Oval 10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24" name="Oval 1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25" name="Oval 12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26" name="Oval 13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27" name="Oval 14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28" name="Oval 15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29" name="Oval 16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31" name="Text Box 2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32" name="Oval 3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33" name="Oval 4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34" name="Oval 5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35" name="Oval 6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736" name="Oval 7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37" name="Oval 8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38" name="Oval 9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39" name="Oval 10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40" name="Oval 1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41" name="Oval 12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42" name="Oval 13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43" name="Oval 14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44" name="Oval 15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45" name="Oval 16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47" name="Text Box 2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48" name="Oval 3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49" name="Oval 4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50" name="Oval 5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51" name="Oval 6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752" name="Oval 7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53" name="Oval 8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54" name="Oval 9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55" name="Oval 10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56" name="Oval 1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57" name="Oval 12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58" name="Oval 13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59" name="Oval 14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60" name="Oval 15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61" name="Oval 16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63" name="Text Box 2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64" name="Oval 3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65" name="Oval 4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66" name="Oval 5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67" name="Oval 6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768" name="Oval 7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69" name="Oval 8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70" name="Oval 9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71" name="Oval 10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72" name="Oval 1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73" name="Oval 12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74" name="Oval 13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75" name="Oval 14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76" name="Oval 15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77" name="Oval 16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79" name="Text Box 2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80" name="Oval 3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81" name="Oval 4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82" name="Oval 5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83" name="Oval 6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784" name="Oval 7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85" name="Oval 8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86" name="Oval 9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87" name="Oval 10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88" name="Oval 1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89" name="Oval 12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90" name="Oval 13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91" name="Oval 14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792" name="Oval 15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93" name="Oval 16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795" name="Text Box 2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96" name="Oval 3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797" name="Oval 4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98" name="Oval 5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799" name="Oval 6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00" name="Oval 7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01" name="Oval 8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02" name="Oval 9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03" name="Oval 10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04" name="Oval 1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05" name="Oval 12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06" name="Oval 13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07" name="Oval 14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08" name="Oval 15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09" name="Oval 16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11" name="Text Box 2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12" name="Oval 3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13" name="Oval 4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14" name="Oval 5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15" name="Oval 6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16" name="Oval 7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17" name="Oval 8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18" name="Oval 9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19" name="Oval 10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20" name="Oval 1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21" name="Oval 12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22" name="Oval 13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23" name="Oval 14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24" name="Oval 15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25" name="Oval 16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27" name="Text Box 2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28" name="Oval 13827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29" name="Oval 13828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30" name="Oval 13829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31" name="Oval 13830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32" name="Oval 1383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33" name="Oval 13832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34" name="Oval 13833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35" name="Oval 13834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36" name="Oval 13835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37" name="Oval 13836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38" name="Oval 13837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39" name="Oval 13838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40" name="Oval 13839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41" name="Oval 13840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43" name="Text Box 2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44" name="Oval 3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45" name="Oval 4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46" name="Oval 5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47" name="Oval 6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48" name="Oval 7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49" name="Oval 8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50" name="Oval 9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51" name="Oval 10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52" name="Oval 1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53" name="Oval 12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54" name="Oval 13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55" name="Oval 14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56" name="Oval 15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57" name="Oval 16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59" name="Text Box 2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60" name="Oval 3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61" name="Oval 4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62" name="Oval 5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63" name="Oval 6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64" name="Oval 7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65" name="Oval 8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66" name="Oval 9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67" name="Oval 10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68" name="Oval 1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69" name="Oval 12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70" name="Oval 13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71" name="Oval 14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72" name="Oval 15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73" name="Oval 16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75" name="Text Box 2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76" name="Oval 3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77" name="Oval 4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78" name="Oval 5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79" name="Oval 6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80" name="Oval 7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81" name="Oval 8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82" name="Oval 9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83" name="Oval 10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84" name="Oval 1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85" name="Oval 12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86" name="Oval 13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87" name="Oval 14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888" name="Oval 15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89" name="Oval 16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891" name="Text Box 2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92" name="Oval 3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93" name="Oval 4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94" name="Oval 5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95" name="Oval 6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896" name="Oval 7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97" name="Oval 8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898" name="Oval 9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899" name="Oval 10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00" name="Oval 1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01" name="Oval 12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02" name="Oval 13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03" name="Oval 14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04" name="Oval 15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05" name="Oval 16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07" name="Text Box 2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08" name="Oval 3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09" name="Oval 4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10" name="Oval 5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11" name="Oval 6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912" name="Oval 7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13" name="Oval 8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14" name="Oval 9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15" name="Oval 10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16" name="Oval 1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17" name="Oval 12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18" name="Oval 13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19" name="Oval 14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20" name="Oval 15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21" name="Oval 16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23" name="Text Box 2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24" name="Oval 3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25" name="Oval 4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26" name="Oval 5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27" name="Oval 6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928" name="Oval 7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29" name="Oval 8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30" name="Oval 9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31" name="Oval 10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32" name="Oval 1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33" name="Oval 12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34" name="Oval 13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35" name="Oval 14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36" name="Oval 15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37" name="Oval 16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39" name="Text Box 2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40" name="Oval 3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41" name="Oval 4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42" name="Oval 5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43" name="Oval 6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944" name="Oval 7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45" name="Oval 8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46" name="Oval 9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47" name="Oval 10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48" name="Oval 1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49" name="Oval 12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50" name="Oval 13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51" name="Oval 14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52" name="Oval 15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53" name="Oval 16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55" name="Text Box 2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56" name="Oval 3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57" name="Oval 4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58" name="Oval 5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59" name="Oval 6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960" name="Oval 7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61" name="Oval 8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62" name="Oval 9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63" name="Oval 10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64" name="Oval 1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65" name="Oval 12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66" name="Oval 13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67" name="Oval 14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68" name="Oval 15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69" name="Oval 16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71" name="Text Box 2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72" name="Oval 3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73" name="Oval 4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74" name="Oval 5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75" name="Oval 6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976" name="Oval 7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77" name="Oval 8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78" name="Oval 9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79" name="Oval 10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80" name="Oval 1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81" name="Oval 12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82" name="Oval 13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83" name="Oval 14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84" name="Oval 15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85" name="Oval 16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3987" name="Text Box 2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88" name="Oval 3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89" name="Oval 4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90" name="Oval 5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91" name="Oval 6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3992" name="Oval 7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93" name="Oval 8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3994" name="Oval 9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95" name="Oval 10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96" name="Oval 1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97" name="Oval 12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998" name="Oval 13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999" name="Oval 14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00" name="Oval 15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01" name="Oval 16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03" name="Text Box 2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04" name="Oval 3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05" name="Oval 4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06" name="Oval 5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07" name="Oval 6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008" name="Oval 7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09" name="Oval 8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10" name="Oval 9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11" name="Oval 10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12" name="Oval 1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13" name="Oval 12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14" name="Oval 13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15" name="Oval 14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16" name="Oval 15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17" name="Oval 16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19" name="Text Box 2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20" name="Oval 3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21" name="Oval 4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22" name="Oval 5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23" name="Oval 6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024" name="Oval 7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25" name="Oval 8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26" name="Oval 9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27" name="Oval 10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28" name="Oval 1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29" name="Oval 12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30" name="Oval 13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31" name="Oval 14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32" name="Oval 15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33" name="Oval 16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35" name="Text Box 2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36" name="Oval 3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37" name="Oval 4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38" name="Oval 5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39" name="Oval 6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040" name="Oval 7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41" name="Oval 8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42" name="Oval 9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43" name="Oval 10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44" name="Oval 1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45" name="Oval 12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46" name="Oval 13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47" name="Oval 14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48" name="Oval 15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49" name="Oval 16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51" name="Text Box 2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52" name="Oval 3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53" name="Oval 4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54" name="Oval 5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55" name="Oval 6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056" name="Oval 7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57" name="Oval 8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58" name="Oval 9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59" name="Oval 10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60" name="Oval 1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61" name="Oval 12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62" name="Oval 13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63" name="Oval 14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64" name="Oval 15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65" name="Oval 16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67" name="Text Box 2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68" name="Oval 3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69" name="Oval 4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70" name="Oval 5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71" name="Oval 6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072" name="Oval 7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73" name="Oval 8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74" name="Oval 9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75" name="Oval 10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76" name="Oval 1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77" name="Oval 12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78" name="Oval 13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79" name="Oval 14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80" name="Oval 15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81" name="Oval 16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83" name="Text Box 2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84" name="Oval 3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85" name="Oval 4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86" name="Oval 5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87" name="Oval 6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088" name="Oval 7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89" name="Oval 8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090" name="Oval 9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91" name="Oval 1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92" name="Oval 1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93" name="Oval 12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94" name="Oval 13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95" name="Oval 14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096" name="Oval 15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097" name="Oval 16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099" name="Text Box 2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00" name="Oval 3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01" name="Oval 4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02" name="Oval 5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03" name="Oval 6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104" name="Oval 7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05" name="Oval 8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06" name="Oval 9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07" name="Oval 10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08" name="Oval 1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09" name="Oval 12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10" name="Oval 13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11" name="Oval 14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12" name="Oval 15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13" name="Oval 16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15" name="Text Box 2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16" name="Oval 3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17" name="Oval 4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18" name="Oval 5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19" name="Oval 6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120" name="Oval 7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21" name="Oval 8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22" name="Oval 9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23" name="Oval 1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24" name="Oval 1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25" name="Oval 12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26" name="Oval 13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27" name="Oval 14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28" name="Oval 15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29" name="Oval 16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31" name="Text Box 2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32" name="Oval 3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33" name="Oval 4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34" name="Oval 5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35" name="Oval 6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136" name="Oval 7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37" name="Oval 8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38" name="Oval 9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39" name="Oval 10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40" name="Oval 1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41" name="Oval 12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42" name="Oval 13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43" name="Oval 14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44" name="Oval 15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45" name="Oval 16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47" name="Text Box 2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48" name="Oval 3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49" name="Oval 4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50" name="Oval 5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51" name="Oval 6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152" name="Oval 7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53" name="Oval 8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54" name="Oval 9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55" name="Oval 10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56" name="Oval 1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57" name="Oval 12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58" name="Oval 13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59" name="Oval 14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60" name="Oval 15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61" name="Oval 16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63" name="Text Box 2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64" name="Oval 3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65" name="Oval 4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66" name="Oval 5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67" name="Oval 6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168" name="Oval 7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69" name="Oval 8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70" name="Oval 9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71" name="Oval 10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72" name="Oval 1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73" name="Oval 12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74" name="Oval 13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75" name="Oval 14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76" name="Oval 15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77" name="Oval 16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79" name="Text Box 2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80" name="Oval 3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81" name="Oval 4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82" name="Oval 5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83" name="Oval 6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184" name="Oval 7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85" name="Oval 8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86" name="Oval 9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87" name="Oval 10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88" name="Oval 1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89" name="Oval 12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90" name="Oval 13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91" name="Oval 14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192" name="Oval 15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93" name="Oval 16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96" name="Oval 3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197" name="Oval 4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98" name="Oval 5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199" name="Oval 6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200" name="Oval 7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01" name="Oval 8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02" name="Oval 9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03" name="Oval 10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04" name="Oval 1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05" name="Oval 12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06" name="Oval 13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07" name="Oval 14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08" name="Oval 15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09" name="Oval 16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11" name="Text Box 2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12" name="Oval 3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13" name="Oval 4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14" name="Oval 5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15" name="Oval 6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216" name="Oval 7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17" name="Oval 8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18" name="Oval 9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19" name="Oval 10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20" name="Oval 1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21" name="Oval 12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22" name="Oval 13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23" name="Oval 14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24" name="Oval 15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25" name="Oval 16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27" name="Text Box 2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28" name="Oval 3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29" name="Oval 4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30" name="Oval 5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31" name="Oval 6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232" name="Oval 7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33" name="Oval 8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34" name="Oval 9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35" name="Oval 10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36" name="Oval 1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37" name="Oval 12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38" name="Oval 13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39" name="Oval 14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40" name="Oval 15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41" name="Oval 16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43" name="Text Box 2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44" name="Oval 3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45" name="Oval 4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46" name="Oval 5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47" name="Oval 6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248" name="Oval 7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49" name="Oval 8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50" name="Oval 9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51" name="Oval 10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52" name="Oval 1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53" name="Oval 12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54" name="Oval 13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55" name="Oval 14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56" name="Oval 15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57" name="Oval 16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59" name="Text Box 2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60" name="Oval 3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61" name="Oval 4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62" name="Oval 5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63" name="Oval 6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264" name="Oval 7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65" name="Oval 8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66" name="Oval 9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67" name="Oval 10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68" name="Oval 1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69" name="Oval 12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70" name="Oval 13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71" name="Oval 14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72" name="Oval 15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73" name="Oval 16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75" name="Text Box 2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76" name="Oval 3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77" name="Oval 4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78" name="Oval 5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79" name="Oval 6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280" name="Oval 7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81" name="Oval 8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82" name="Oval 9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83" name="Oval 10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84" name="Oval 1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85" name="Oval 12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86" name="Oval 13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87" name="Oval 14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288" name="Oval 15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89" name="Oval 16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291" name="Text Box 2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92" name="Oval 3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93" name="Oval 4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94" name="Oval 5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95" name="Oval 6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296" name="Oval 7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97" name="Oval 8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298" name="Oval 9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299" name="Oval 10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00" name="Oval 1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01" name="Oval 12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02" name="Oval 13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03" name="Oval 14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04" name="Oval 15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05" name="Oval 16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07" name="Text Box 2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08" name="Oval 3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09" name="Oval 4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10" name="Oval 5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11" name="Oval 6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312" name="Oval 7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13" name="Oval 8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14" name="Oval 9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15" name="Oval 10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16" name="Oval 1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17" name="Oval 12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18" name="Oval 13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19" name="Oval 14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20" name="Oval 15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21" name="Oval 16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23" name="Text Box 2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24" name="Oval 3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25" name="Oval 4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26" name="Oval 5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27" name="Oval 6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328" name="Oval 7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29" name="Oval 8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30" name="Oval 9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31" name="Oval 10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32" name="Oval 1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33" name="Oval 12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34" name="Oval 13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35" name="Oval 14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36" name="Oval 15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37" name="Oval 16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39" name="Text Box 2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40" name="Oval 3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41" name="Oval 4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42" name="Oval 5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43" name="Oval 6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344" name="Oval 7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45" name="Oval 8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46" name="Oval 9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47" name="Oval 10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48" name="Oval 1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49" name="Oval 12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50" name="Oval 13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51" name="Oval 14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52" name="Oval 15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53" name="Oval 16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55" name="Text Box 2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56" name="Oval 3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57" name="Oval 4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58" name="Oval 5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59" name="Oval 6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360" name="Oval 7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61" name="Oval 8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62" name="Oval 9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63" name="Oval 10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64" name="Oval 1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65" name="Oval 12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66" name="Oval 13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67" name="Oval 14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68" name="Oval 15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69" name="Oval 16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71" name="Text Box 2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72" name="Oval 3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73" name="Oval 4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74" name="Oval 5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75" name="Oval 6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376" name="Oval 7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77" name="Oval 8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78" name="Oval 9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79" name="Oval 10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80" name="Oval 1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81" name="Oval 12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82" name="Oval 13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83" name="Oval 14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84" name="Oval 15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85" name="Oval 16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387" name="Text Box 2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88" name="Oval 3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89" name="Oval 4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90" name="Oval 5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91" name="Oval 6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392" name="Oval 7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93" name="Oval 8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394" name="Oval 9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95" name="Oval 10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96" name="Oval 1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97" name="Oval 12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398" name="Oval 13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399" name="Oval 14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00" name="Oval 15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01" name="Oval 16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03" name="Text Box 2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04" name="Oval 3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05" name="Oval 4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06" name="Oval 5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07" name="Oval 6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408" name="Oval 7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09" name="Oval 8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10" name="Oval 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11" name="Oval 1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12" name="Oval 1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13" name="Oval 12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14" name="Oval 13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15" name="Oval 14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16" name="Oval 15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17" name="Oval 16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19" name="Text Box 2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20" name="Oval 3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21" name="Oval 4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22" name="Oval 5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23" name="Oval 6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424" name="Oval 7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25" name="Oval 8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26" name="Oval 9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27" name="Oval 10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28" name="Oval 1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29" name="Oval 12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30" name="Oval 13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31" name="Oval 14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32" name="Oval 15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33" name="Oval 16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35" name="Text Box 2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36" name="Oval 3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37" name="Oval 4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38" name="Oval 5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39" name="Oval 6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440" name="Oval 7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41" name="Oval 8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42" name="Oval 9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43" name="Oval 10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44" name="Oval 1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45" name="Oval 12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46" name="Oval 13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47" name="Oval 14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48" name="Oval 15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49" name="Oval 16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51" name="Text Box 2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52" name="Oval 3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53" name="Oval 4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54" name="Oval 5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55" name="Oval 6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456" name="Oval 7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57" name="Oval 8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58" name="Oval 9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59" name="Oval 10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60" name="Oval 1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61" name="Oval 12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62" name="Oval 13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63" name="Oval 14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64" name="Oval 15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65" name="Oval 16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67" name="Text Box 2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68" name="Oval 3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69" name="Oval 4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70" name="Oval 5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71" name="Oval 6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472" name="Oval 7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73" name="Oval 8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74" name="Oval 9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75" name="Oval 10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76" name="Oval 1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77" name="Oval 12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78" name="Oval 13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79" name="Oval 14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80" name="Oval 15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81" name="Oval 16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83" name="Text Box 2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84" name="Oval 3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85" name="Oval 4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86" name="Oval 5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87" name="Oval 6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488" name="Oval 7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89" name="Oval 8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490" name="Oval 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91" name="Oval 10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92" name="Oval 1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93" name="Oval 12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94" name="Oval 13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95" name="Oval 14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496" name="Oval 15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497" name="Oval 16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499" name="Text Box 2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00" name="Oval 3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01" name="Oval 4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02" name="Oval 5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03" name="Oval 6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504" name="Oval 7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05" name="Oval 8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06" name="Oval 9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07" name="Oval 10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08" name="Oval 1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09" name="Oval 12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10" name="Oval 13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11" name="Oval 14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12" name="Oval 15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13" name="Oval 16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15" name="Text Box 2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16" name="Oval 3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17" name="Oval 4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18" name="Oval 5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19" name="Oval 6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520" name="Oval 7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21" name="Oval 8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22" name="Oval 9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23" name="Oval 10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24" name="Oval 1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25" name="Oval 12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26" name="Oval 13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27" name="Oval 14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28" name="Oval 15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29" name="Oval 16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31" name="Text Box 2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32" name="Oval 3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33" name="Oval 4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34" name="Oval 5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35" name="Oval 6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536" name="Oval 7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37" name="Oval 8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38" name="Oval 9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39" name="Oval 10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40" name="Oval 1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41" name="Oval 12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42" name="Oval 13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43" name="Oval 14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44" name="Oval 15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45" name="Oval 16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47" name="Text Box 2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48" name="Oval 3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49" name="Oval 4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50" name="Oval 5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51" name="Oval 6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552" name="Oval 7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53" name="Oval 8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54" name="Oval 9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55" name="Oval 10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56" name="Oval 1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57" name="Oval 12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58" name="Oval 13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59" name="Oval 14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60" name="Oval 15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61" name="Oval 16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63" name="Text Box 2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64" name="Oval 3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65" name="Oval 4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66" name="Oval 5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67" name="Oval 6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568" name="Oval 7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69" name="Oval 8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70" name="Oval 9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71" name="Oval 10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72" name="Oval 1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73" name="Oval 12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74" name="Oval 13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75" name="Oval 14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76" name="Oval 15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77" name="Oval 16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79" name="Text Box 2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80" name="Oval 3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81" name="Oval 4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82" name="Oval 5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83" name="Oval 6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584" name="Oval 7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85" name="Oval 8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86" name="Oval 9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87" name="Oval 10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88" name="Oval 1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89" name="Oval 12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90" name="Oval 13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91" name="Oval 14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592" name="Oval 15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93" name="Oval 16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595" name="Text Box 2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96" name="Oval 14595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597" name="Oval 14596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98" name="Oval 14597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599" name="Oval 14598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00" name="Oval 14599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01" name="Oval 14600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02" name="Oval 1460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03" name="Oval 14602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04" name="Oval 14603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05" name="Oval 14604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06" name="Oval 14605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07" name="Oval 14606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08" name="Oval 14607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09" name="Oval 14608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11" name="Text Box 2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12" name="Oval 3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13" name="Oval 4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14" name="Oval 5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15" name="Oval 6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16" name="Oval 7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17" name="Oval 8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18" name="Oval 9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19" name="Oval 10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20" name="Oval 1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21" name="Oval 12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22" name="Oval 13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23" name="Oval 14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24" name="Oval 15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25" name="Oval 16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27" name="Text Box 2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28" name="Oval 3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29" name="Oval 4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30" name="Oval 5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31" name="Oval 6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32" name="Oval 7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33" name="Oval 8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34" name="Oval 9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35" name="Oval 10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36" name="Oval 1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37" name="Oval 12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38" name="Oval 13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39" name="Oval 14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40" name="Oval 15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41" name="Oval 16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43" name="Text Box 2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44" name="Oval 3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45" name="Oval 4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46" name="Oval 5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47" name="Oval 6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48" name="Oval 7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49" name="Oval 8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50" name="Oval 9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51" name="Oval 10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52" name="Oval 1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53" name="Oval 12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54" name="Oval 13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55" name="Oval 14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56" name="Oval 15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57" name="Oval 16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59" name="Text Box 2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60" name="Oval 3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61" name="Oval 4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62" name="Oval 5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63" name="Oval 6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64" name="Oval 7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65" name="Oval 8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66" name="Oval 9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67" name="Oval 10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68" name="Oval 1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69" name="Oval 12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70" name="Oval 13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71" name="Oval 14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72" name="Oval 15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73" name="Oval 16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75" name="Text Box 2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76" name="Oval 3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77" name="Oval 4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78" name="Oval 5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79" name="Oval 6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80" name="Oval 7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81" name="Oval 8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82" name="Oval 9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83" name="Oval 10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84" name="Oval 1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85" name="Oval 12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86" name="Oval 13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87" name="Oval 14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688" name="Oval 15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89" name="Oval 16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691" name="Text Box 2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92" name="Oval 3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93" name="Oval 4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94" name="Oval 5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95" name="Oval 6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696" name="Oval 7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97" name="Oval 8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698" name="Oval 9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699" name="Oval 10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00" name="Oval 1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01" name="Oval 12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02" name="Oval 13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03" name="Oval 14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04" name="Oval 15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05" name="Oval 16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07" name="Text Box 2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08" name="Oval 3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09" name="Oval 4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10" name="Oval 5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11" name="Oval 6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712" name="Oval 7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13" name="Oval 8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14" name="Oval 9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15" name="Oval 10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16" name="Oval 1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17" name="Oval 12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18" name="Oval 13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19" name="Oval 14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20" name="Oval 15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21" name="Oval 16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23" name="Text Box 2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24" name="Oval 3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25" name="Oval 4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26" name="Oval 5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27" name="Oval 6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728" name="Oval 7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29" name="Oval 8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30" name="Oval 9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31" name="Oval 10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32" name="Oval 1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33" name="Oval 12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34" name="Oval 13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35" name="Oval 14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36" name="Oval 15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37" name="Oval 16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39" name="Text Box 2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40" name="Oval 3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41" name="Oval 4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42" name="Oval 5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43" name="Oval 6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744" name="Oval 7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45" name="Oval 8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46" name="Oval 9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47" name="Oval 10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48" name="Oval 1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49" name="Oval 1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50" name="Oval 13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51" name="Oval 14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52" name="Oval 15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53" name="Oval 16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55" name="Text Box 2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56" name="Oval 3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57" name="Oval 4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58" name="Oval 5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59" name="Oval 6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760" name="Oval 7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61" name="Oval 8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62" name="Oval 9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63" name="Oval 10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64" name="Oval 1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65" name="Oval 12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66" name="Oval 13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67" name="Oval 14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68" name="Oval 15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69" name="Oval 16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71" name="Text Box 2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72" name="Oval 3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73" name="Oval 4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74" name="Oval 5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75" name="Oval 6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776" name="Oval 7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77" name="Oval 8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78" name="Oval 9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79" name="Oval 10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80" name="Oval 1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81" name="Oval 12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82" name="Oval 13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83" name="Oval 14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84" name="Oval 15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85" name="Oval 16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787" name="Text Box 2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88" name="Oval 3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89" name="Oval 4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90" name="Oval 5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91" name="Oval 6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792" name="Oval 7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93" name="Oval 8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794" name="Oval 9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95" name="Oval 10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96" name="Oval 1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97" name="Oval 12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798" name="Oval 13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799" name="Oval 14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00" name="Oval 15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01" name="Oval 16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03" name="Text Box 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04" name="Oval 3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05" name="Oval 4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06" name="Oval 5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07" name="Oval 6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808" name="Oval 7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09" name="Oval 8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10" name="Oval 9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11" name="Oval 10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12" name="Oval 1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13" name="Oval 1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14" name="Oval 13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15" name="Oval 14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16" name="Oval 15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17" name="Oval 16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19" name="Text Box 2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20" name="Oval 3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21" name="Oval 4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22" name="Oval 5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23" name="Oval 6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824" name="Oval 7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25" name="Oval 8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26" name="Oval 9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27" name="Oval 10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28" name="Oval 1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29" name="Oval 12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30" name="Oval 13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31" name="Oval 14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32" name="Oval 15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33" name="Oval 16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35" name="Text Box 2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36" name="Oval 3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37" name="Oval 4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38" name="Oval 5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39" name="Oval 6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840" name="Oval 7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41" name="Oval 8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42" name="Oval 9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43" name="Oval 10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44" name="Oval 1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45" name="Oval 12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46" name="Oval 13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47" name="Oval 14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48" name="Oval 15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49" name="Oval 16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51" name="Text Box 2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52" name="Oval 3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53" name="Oval 4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54" name="Oval 5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55" name="Oval 6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856" name="Oval 7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57" name="Oval 8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58" name="Oval 9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59" name="Oval 10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60" name="Oval 1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61" name="Oval 12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62" name="Oval 13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63" name="Oval 14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64" name="Oval 15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65" name="Oval 16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67" name="Text Box 2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68" name="Oval 3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69" name="Oval 4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70" name="Oval 5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71" name="Oval 6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872" name="Oval 7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73" name="Oval 8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74" name="Oval 9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75" name="Oval 10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76" name="Oval 1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77" name="Oval 12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78" name="Oval 13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79" name="Oval 14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80" name="Oval 15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81" name="Oval 16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83" name="Text Box 2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84" name="Oval 3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85" name="Oval 4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86" name="Oval 5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87" name="Oval 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888" name="Oval 7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89" name="Oval 8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890" name="Oval 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91" name="Oval 1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92" name="Oval 1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93" name="Oval 1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94" name="Oval 13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95" name="Oval 14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896" name="Oval 15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897" name="Oval 16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899" name="Text Box 2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00" name="Oval 3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01" name="Oval 4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02" name="Oval 5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03" name="Oval 6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904" name="Oval 7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05" name="Oval 8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06" name="Oval 9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07" name="Oval 10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08" name="Oval 11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09" name="Oval 12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10" name="Oval 13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11" name="Oval 14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12" name="Oval 15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13" name="Oval 16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15" name="Text Box 2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16" name="Oval 3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17" name="Oval 4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18" name="Oval 5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19" name="Oval 6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920" name="Oval 7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21" name="Oval 8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22" name="Oval 9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23" name="Oval 10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24" name="Oval 11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25" name="Oval 12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26" name="Oval 13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27" name="Oval 14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28" name="Oval 15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29" name="Oval 16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31" name="Text Box 2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32" name="Oval 3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33" name="Oval 4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34" name="Oval 5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35" name="Oval 6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936" name="Oval 7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37" name="Oval 8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38" name="Oval 9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39" name="Oval 10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40" name="Oval 11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41" name="Oval 12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42" name="Oval 13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43" name="Oval 14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44" name="Oval 15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45" name="Oval 16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47" name="Text Box 2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48" name="Oval 3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49" name="Oval 4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50" name="Oval 5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51" name="Oval 6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952" name="Oval 7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53" name="Oval 8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54" name="Oval 9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55" name="Oval 10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56" name="Oval 1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57" name="Oval 12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58" name="Oval 13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59" name="Oval 14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60" name="Oval 15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61" name="Oval 16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63" name="Text Box 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64" name="Oval 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65" name="Oval 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66" name="Oval 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67" name="Oval 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968" name="Oval 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69" name="Oval 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70" name="Oval 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71" name="Oval 1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72" name="Oval 1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73" name="Oval 1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74" name="Oval 1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75" name="Oval 1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76" name="Oval 1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77" name="Oval 1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79" name="Text Box 2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80" name="Oval 3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81" name="Oval 4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82" name="Oval 5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83" name="Oval 6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4984" name="Oval 7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85" name="Oval 8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86" name="Oval 9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87" name="Oval 10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88" name="Oval 11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89" name="Oval 12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90" name="Oval 13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91" name="Oval 14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4992" name="Oval 15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93" name="Oval 16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4995" name="Text Box 2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96" name="Oval 3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997" name="Oval 4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98" name="Oval 5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4999" name="Oval 6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000" name="Oval 7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01" name="Oval 8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02" name="Oval 9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03" name="Oval 10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04" name="Oval 11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05" name="Oval 12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06" name="Oval 13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07" name="Oval 14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08" name="Oval 15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09" name="Oval 16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11" name="Text Box 2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12" name="Oval 3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13" name="Oval 4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14" name="Oval 5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15" name="Oval 6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016" name="Oval 7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17" name="Oval 8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18" name="Oval 9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19" name="Oval 10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20" name="Oval 11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21" name="Oval 12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22" name="Oval 13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23" name="Oval 14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24" name="Oval 15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25" name="Oval 16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27" name="Text Box 2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28" name="Oval 3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29" name="Oval 4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30" name="Oval 5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31" name="Oval 6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032" name="Oval 7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33" name="Oval 8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34" name="Oval 9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35" name="Oval 10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36" name="Oval 11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37" name="Oval 12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38" name="Oval 13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39" name="Oval 14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40" name="Oval 15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41" name="Oval 16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43" name="Text Box 2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44" name="Oval 3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45" name="Oval 4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46" name="Oval 5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47" name="Oval 6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048" name="Oval 7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49" name="Oval 8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50" name="Oval 9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51" name="Oval 1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52" name="Oval 1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53" name="Oval 12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54" name="Oval 13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55" name="Oval 14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56" name="Oval 15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57" name="Oval 1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59" name="Text Box 2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60" name="Oval 3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61" name="Oval 4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62" name="Oval 5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63" name="Oval 6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064" name="Oval 7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65" name="Oval 8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66" name="Oval 9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67" name="Oval 10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68" name="Oval 1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69" name="Oval 12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70" name="Oval 13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71" name="Oval 14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72" name="Oval 15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73" name="Oval 16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75" name="Text Box 2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76" name="Oval 3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77" name="Oval 4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78" name="Oval 5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79" name="Oval 6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080" name="Oval 7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81" name="Oval 8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82" name="Oval 9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83" name="Oval 10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84" name="Oval 1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85" name="Oval 12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86" name="Oval 13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87" name="Oval 14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088" name="Oval 15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89" name="Oval 16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091" name="Text Box 2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92" name="Oval 3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93" name="Oval 4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94" name="Oval 5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95" name="Oval 6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096" name="Oval 7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97" name="Oval 8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098" name="Oval 9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099" name="Oval 1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00" name="Oval 1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01" name="Oval 12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02" name="Oval 13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03" name="Oval 14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04" name="Oval 15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05" name="Oval 16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07" name="Text Box 2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08" name="Oval 3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09" name="Oval 4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10" name="Oval 5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11" name="Oval 6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112" name="Oval 7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13" name="Oval 8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14" name="Oval 9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15" name="Oval 10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16" name="Oval 11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17" name="Oval 12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18" name="Oval 13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19" name="Oval 14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20" name="Oval 15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21" name="Oval 16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23" name="Text Box 2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24" name="Oval 3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25" name="Oval 4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26" name="Oval 5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27" name="Oval 6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128" name="Oval 7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29" name="Oval 8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30" name="Oval 9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31" name="Oval 1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32" name="Oval 1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33" name="Oval 12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34" name="Oval 13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35" name="Oval 14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36" name="Oval 15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37" name="Oval 16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39" name="Text Box 2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40" name="Oval 3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41" name="Oval 4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42" name="Oval 5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43" name="Oval 6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144" name="Oval 7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45" name="Oval 8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46" name="Oval 9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47" name="Oval 10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48" name="Oval 11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49" name="Oval 12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50" name="Oval 13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51" name="Oval 14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52" name="Oval 15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53" name="Oval 16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55" name="Text Box 2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56" name="Oval 3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57" name="Oval 4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58" name="Oval 5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59" name="Oval 6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160" name="Oval 7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61" name="Oval 8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62" name="Oval 9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63" name="Oval 10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64" name="Oval 1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65" name="Oval 12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66" name="Oval 13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67" name="Oval 14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68" name="Oval 15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69" name="Oval 16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71" name="Text Box 2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72" name="Oval 3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73" name="Oval 4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74" name="Oval 5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75" name="Oval 6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176" name="Oval 7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77" name="Oval 8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78" name="Oval 9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79" name="Oval 10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80" name="Oval 1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81" name="Oval 12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82" name="Oval 13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83" name="Oval 14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84" name="Oval 15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85" name="Oval 16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187" name="Text Box 2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88" name="Oval 3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89" name="Oval 4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90" name="Oval 5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91" name="Oval 6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192" name="Oval 7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93" name="Oval 8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194" name="Oval 9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95" name="Oval 10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96" name="Oval 1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97" name="Oval 12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198" name="Oval 13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199" name="Oval 14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00" name="Oval 15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01" name="Oval 16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03" name="Text Box 2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04" name="Oval 3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05" name="Oval 4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06" name="Oval 5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07" name="Oval 6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08" name="Oval 7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09" name="Oval 8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10" name="Oval 9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11" name="Oval 1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12" name="Oval 1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13" name="Oval 12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14" name="Oval 13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15" name="Oval 14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16" name="Oval 15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17" name="Oval 16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19" name="Text Box 2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20" name="Oval 3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21" name="Oval 4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22" name="Oval 5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23" name="Oval 6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24" name="Oval 7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25" name="Oval 8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26" name="Oval 9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27" name="Oval 10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28" name="Oval 1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29" name="Oval 12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30" name="Oval 13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31" name="Oval 14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32" name="Oval 15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33" name="Oval 16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35" name="Text Box 2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36" name="Oval 3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37" name="Oval 4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38" name="Oval 5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39" name="Oval 6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40" name="Oval 7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41" name="Oval 8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42" name="Oval 9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43" name="Oval 10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44" name="Oval 1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45" name="Oval 12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46" name="Oval 13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47" name="Oval 14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48" name="Oval 15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49" name="Oval 16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51" name="Text Box 2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52" name="Oval 3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53" name="Oval 4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54" name="Oval 5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55" name="Oval 6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56" name="Oval 7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57" name="Oval 8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58" name="Oval 9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59" name="Oval 10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60" name="Oval 1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61" name="Oval 12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62" name="Oval 13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63" name="Oval 14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64" name="Oval 15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65" name="Oval 16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67" name="Text Box 2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68" name="Oval 3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69" name="Oval 4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70" name="Oval 5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71" name="Oval 6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72" name="Oval 7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73" name="Oval 8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74" name="Oval 9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75" name="Oval 1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76" name="Oval 1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77" name="Oval 12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78" name="Oval 13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79" name="Oval 14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80" name="Oval 15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81" name="Oval 16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83" name="Text Box 2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84" name="Oval 3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85" name="Oval 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86" name="Oval 5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87" name="Oval 6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288" name="Oval 7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89" name="Oval 8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290" name="Oval 9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91" name="Oval 1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92" name="Oval 1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93" name="Oval 12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94" name="Oval 13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95" name="Oval 1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296" name="Oval 15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297" name="Oval 16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299" name="Text Box 2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00" name="Oval 3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01" name="Oval 4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02" name="Oval 5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03" name="Oval 6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304" name="Oval 7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05" name="Oval 8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06" name="Oval 9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07" name="Oval 10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08" name="Oval 1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09" name="Oval 12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10" name="Oval 13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11" name="Oval 14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12" name="Oval 15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13" name="Oval 16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15" name="Text Box 2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16" name="Oval 3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17" name="Oval 4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18" name="Oval 5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19" name="Oval 6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320" name="Oval 7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21" name="Oval 8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22" name="Oval 9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23" name="Oval 10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24" name="Oval 1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25" name="Oval 12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26" name="Oval 13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27" name="Oval 14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28" name="Oval 15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29" name="Oval 16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31" name="Text Box 2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32" name="Oval 3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33" name="Oval 4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34" name="Oval 5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35" name="Oval 6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336" name="Oval 7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37" name="Oval 8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38" name="Oval 9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39" name="Oval 10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40" name="Oval 1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41" name="Oval 12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42" name="Oval 13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43" name="Oval 14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44" name="Oval 15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45" name="Oval 16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47" name="Text Box 2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48" name="Oval 3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49" name="Oval 4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50" name="Oval 5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51" name="Oval 6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352" name="Oval 7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53" name="Oval 8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54" name="Oval 9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55" name="Oval 10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56" name="Oval 1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57" name="Oval 12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58" name="Oval 13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59" name="Oval 14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60" name="Oval 15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61" name="Oval 16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63" name="Text Box 2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64" name="Oval 15363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65" name="Oval 15364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66" name="Oval 15365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67" name="Oval 1536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368" name="Oval 15367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69" name="Oval 15368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70" name="Oval 15369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71" name="Oval 1537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72" name="Oval 1537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73" name="Oval 1537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74" name="Oval 15373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75" name="Oval 15374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76" name="Oval 15375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77" name="Oval 1537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79" name="Text Box 2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80" name="Oval 3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81" name="Oval 4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82" name="Oval 5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83" name="Oval 6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384" name="Oval 7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85" name="Oval 8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86" name="Oval 9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87" name="Oval 10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88" name="Oval 1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89" name="Oval 12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90" name="Oval 13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91" name="Oval 14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392" name="Oval 15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93" name="Oval 16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395" name="Text Box 2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96" name="Oval 3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397" name="Oval 4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98" name="Oval 5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399" name="Oval 6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00" name="Oval 7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01" name="Oval 8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02" name="Oval 9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03" name="Oval 10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04" name="Oval 1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05" name="Oval 12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06" name="Oval 13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07" name="Oval 14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08" name="Oval 15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09" name="Oval 16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11" name="Text Box 2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12" name="Oval 3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13" name="Oval 4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14" name="Oval 5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15" name="Oval 6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16" name="Oval 7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17" name="Oval 8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18" name="Oval 9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19" name="Oval 10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20" name="Oval 1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21" name="Oval 12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22" name="Oval 13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23" name="Oval 14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24" name="Oval 15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25" name="Oval 16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27" name="Text Box 2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28" name="Oval 3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29" name="Oval 4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30" name="Oval 5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31" name="Oval 6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32" name="Oval 7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33" name="Oval 8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34" name="Oval 9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35" name="Oval 10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36" name="Oval 1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37" name="Oval 12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38" name="Oval 13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39" name="Oval 14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40" name="Oval 15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41" name="Oval 16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43" name="Text Box 2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44" name="Oval 3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45" name="Oval 4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46" name="Oval 5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47" name="Oval 6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48" name="Oval 7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49" name="Oval 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50" name="Oval 9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51" name="Oval 1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52" name="Oval 1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53" name="Oval 12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54" name="Oval 13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55" name="Oval 14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56" name="Oval 15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57" name="Oval 16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59" name="Text Box 2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60" name="Oval 3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61" name="Oval 4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62" name="Oval 5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63" name="Oval 6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64" name="Oval 7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65" name="Oval 8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66" name="Oval 9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67" name="Oval 10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68" name="Oval 1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69" name="Oval 12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70" name="Oval 13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71" name="Oval 14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72" name="Oval 15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73" name="Oval 16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75" name="Text Box 2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76" name="Oval 3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77" name="Oval 4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78" name="Oval 5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79" name="Oval 6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80" name="Oval 7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81" name="Oval 8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82" name="Oval 9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83" name="Oval 10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84" name="Oval 1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85" name="Oval 12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86" name="Oval 13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87" name="Oval 14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488" name="Oval 15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89" name="Oval 16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92" name="Oval 3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93" name="Oval 4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94" name="Oval 5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95" name="Oval 6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496" name="Oval 7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97" name="Oval 8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498" name="Oval 9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499" name="Oval 10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00" name="Oval 1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01" name="Oval 12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02" name="Oval 13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03" name="Oval 14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04" name="Oval 15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05" name="Oval 16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07" name="Text Box 2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08" name="Oval 3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09" name="Oval 4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10" name="Oval 5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11" name="Oval 6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512" name="Oval 7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13" name="Oval 8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14" name="Oval 9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15" name="Oval 10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16" name="Oval 1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17" name="Oval 12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18" name="Oval 13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19" name="Oval 14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20" name="Oval 15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21" name="Oval 16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23" name="Text Box 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24" name="Oval 3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25" name="Oval 4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26" name="Oval 5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27" name="Oval 6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528" name="Oval 7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29" name="Oval 8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30" name="Oval 9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31" name="Oval 1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32" name="Oval 1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33" name="Oval 1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34" name="Oval 13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35" name="Oval 14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36" name="Oval 15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37" name="Oval 16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39" name="Text Box 2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40" name="Oval 3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41" name="Oval 4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42" name="Oval 5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43" name="Oval 6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544" name="Oval 7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45" name="Oval 8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46" name="Oval 9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47" name="Oval 10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48" name="Oval 1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49" name="Oval 12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50" name="Oval 13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51" name="Oval 14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52" name="Oval 15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53" name="Oval 16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55" name="Text Box 2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56" name="Oval 3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57" name="Oval 4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58" name="Oval 5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59" name="Oval 6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560" name="Oval 7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61" name="Oval 8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62" name="Oval 9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63" name="Oval 10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64" name="Oval 1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65" name="Oval 12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66" name="Oval 13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67" name="Oval 14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68" name="Oval 15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69" name="Oval 16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71" name="Text Box 2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72" name="Oval 3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73" name="Oval 4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74" name="Oval 5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75" name="Oval 6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576" name="Oval 7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77" name="Oval 8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78" name="Oval 9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79" name="Oval 1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80" name="Oval 1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81" name="Oval 12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82" name="Oval 13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83" name="Oval 14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84" name="Oval 15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85" name="Oval 16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587" name="Text Box 2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88" name="Oval 3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89" name="Oval 4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90" name="Oval 5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91" name="Oval 6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592" name="Oval 7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93" name="Oval 8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594" name="Oval 9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95" name="Oval 10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96" name="Oval 1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97" name="Oval 12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598" name="Oval 13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599" name="Oval 14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00" name="Oval 15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01" name="Oval 16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03" name="Text Box 2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04" name="Oval 3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05" name="Oval 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06" name="Oval 5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07" name="Oval 6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608" name="Oval 7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09" name="Oval 8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10" name="Oval 9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11" name="Oval 1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12" name="Oval 1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13" name="Oval 12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14" name="Oval 13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15" name="Oval 1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16" name="Oval 15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17" name="Oval 16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19" name="Text Box 2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20" name="Oval 3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21" name="Oval 4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22" name="Oval 5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23" name="Oval 6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624" name="Oval 7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25" name="Oval 8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26" name="Oval 9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27" name="Oval 10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28" name="Oval 1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29" name="Oval 12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30" name="Oval 13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31" name="Oval 14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32" name="Oval 15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33" name="Oval 16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36" name="Oval 3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37" name="Oval 4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38" name="Oval 5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39" name="Oval 6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640" name="Oval 7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41" name="Oval 8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42" name="Oval 9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43" name="Oval 10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44" name="Oval 1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45" name="Oval 12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46" name="Oval 13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47" name="Oval 14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48" name="Oval 15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49" name="Oval 16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51" name="Text Box 2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52" name="Oval 3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53" name="Oval 4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54" name="Oval 5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55" name="Oval 6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656" name="Oval 7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57" name="Oval 8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58" name="Oval 9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59" name="Oval 10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60" name="Oval 1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61" name="Oval 12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62" name="Oval 13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63" name="Oval 14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64" name="Oval 15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65" name="Oval 16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67" name="Text Box 2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68" name="Oval 3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69" name="Oval 4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70" name="Oval 5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71" name="Oval 6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672" name="Oval 7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73" name="Oval 8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74" name="Oval 9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75" name="Oval 10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76" name="Oval 1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77" name="Oval 12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78" name="Oval 13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79" name="Oval 14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80" name="Oval 15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81" name="Oval 16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83" name="Text Box 2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84" name="Oval 3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85" name="Oval 4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86" name="Oval 5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87" name="Oval 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688" name="Oval 7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89" name="Oval 8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690" name="Oval 9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91" name="Oval 1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92" name="Oval 1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93" name="Oval 12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94" name="Oval 13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95" name="Oval 14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696" name="Oval 15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697" name="Oval 1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699" name="Text Box 2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00" name="Oval 3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01" name="Oval 4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02" name="Oval 5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03" name="Oval 6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704" name="Oval 7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05" name="Oval 8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06" name="Oval 9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07" name="Oval 10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08" name="Oval 1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09" name="Oval 12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10" name="Oval 13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11" name="Oval 14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12" name="Oval 15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13" name="Oval 16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15" name="Text Box 2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16" name="Oval 3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17" name="Oval 4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18" name="Oval 5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19" name="Oval 6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720" name="Oval 7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21" name="Oval 8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22" name="Oval 9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23" name="Oval 10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24" name="Oval 1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25" name="Oval 12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26" name="Oval 13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27" name="Oval 14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28" name="Oval 15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29" name="Oval 16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31" name="Text Box 2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32" name="Oval 3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33" name="Oval 4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34" name="Oval 5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35" name="Oval 6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736" name="Oval 7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37" name="Oval 8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38" name="Oval 9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39" name="Oval 10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40" name="Oval 1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41" name="Oval 12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42" name="Oval 13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43" name="Oval 14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44" name="Oval 15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45" name="Oval 16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47" name="Text Box 2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48" name="Oval 3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49" name="Oval 4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50" name="Oval 5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51" name="Oval 6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752" name="Oval 7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53" name="Oval 8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54" name="Oval 9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55" name="Oval 10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56" name="Oval 1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57" name="Oval 12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58" name="Oval 13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59" name="Oval 14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60" name="Oval 15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61" name="Oval 16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63" name="Text Box 2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64" name="Oval 3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65" name="Oval 4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66" name="Oval 5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67" name="Oval 6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768" name="Oval 7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69" name="Oval 8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70" name="Oval 9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71" name="Oval 1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72" name="Oval 1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73" name="Oval 12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74" name="Oval 13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75" name="Oval 14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76" name="Oval 15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77" name="Oval 1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79" name="Text Box 2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80" name="Oval 3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81" name="Oval 4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82" name="Oval 5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83" name="Oval 6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784" name="Oval 7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85" name="Oval 8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86" name="Oval 9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87" name="Oval 10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88" name="Oval 1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89" name="Oval 12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90" name="Oval 13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91" name="Oval 14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792" name="Oval 15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93" name="Oval 16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795" name="Text Box 2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96" name="Oval 3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797" name="Oval 4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98" name="Oval 5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799" name="Oval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800" name="Oval 7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01" name="Oval 8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02" name="Oval 9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03" name="Oval 10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04" name="Oval 1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05" name="Oval 12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06" name="Oval 13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07" name="Oval 14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08" name="Oval 15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09" name="Oval 16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11" name="Text Box 2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12" name="Oval 3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13" name="Oval 4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14" name="Oval 5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15" name="Oval 6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816" name="Oval 7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17" name="Oval 8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18" name="Oval 9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19" name="Oval 10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20" name="Oval 1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21" name="Oval 12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22" name="Oval 13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23" name="Oval 14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24" name="Oval 15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25" name="Oval 16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27" name="Text Box 2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28" name="Oval 3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29" name="Oval 4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30" name="Oval 5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31" name="Oval 6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832" name="Oval 7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33" name="Oval 8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34" name="Oval 9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35" name="Oval 10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36" name="Oval 1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37" name="Oval 12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38" name="Oval 13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39" name="Oval 14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40" name="Oval 15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41" name="Oval 16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43" name="Text Box 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44" name="Oval 3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45" name="Oval 4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46" name="Oval 5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47" name="Oval 6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848" name="Oval 7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49" name="Oval 8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50" name="Oval 9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51" name="Oval 1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52" name="Oval 1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53" name="Oval 12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54" name="Oval 13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55" name="Oval 14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56" name="Oval 15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57" name="Oval 16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59" name="Text Box 2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60" name="Oval 3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61" name="Oval 4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62" name="Oval 5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63" name="Oval 6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864" name="Oval 7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65" name="Oval 8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66" name="Oval 9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67" name="Oval 10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68" name="Oval 1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69" name="Oval 12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70" name="Oval 13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71" name="Oval 14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72" name="Oval 15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73" name="Oval 16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75" name="Text Box 2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76" name="Oval 3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77" name="Oval 4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78" name="Oval 5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79" name="Oval 6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880" name="Oval 7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81" name="Oval 8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82" name="Oval 9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83" name="Oval 10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84" name="Oval 1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85" name="Oval 12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86" name="Oval 13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87" name="Oval 14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888" name="Oval 15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89" name="Oval 16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891" name="Text Box 2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92" name="Oval 3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93" name="Oval 4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94" name="Oval 5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95" name="Oval 6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896" name="Oval 7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97" name="Oval 8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898" name="Oval 9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899" name="Oval 10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00" name="Oval 1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01" name="Oval 12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02" name="Oval 13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03" name="Oval 14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04" name="Oval 15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05" name="Oval 16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07" name="Text Box 2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08" name="Oval 3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09" name="Oval 4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10" name="Oval 5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11" name="Oval 6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912" name="Oval 7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13" name="Oval 8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14" name="Oval 9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15" name="Oval 10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16" name="Oval 1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17" name="Oval 12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18" name="Oval 13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19" name="Oval 14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20" name="Oval 15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21" name="Oval 16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23" name="Text Box 2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24" name="Oval 3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25" name="Oval 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26" name="Oval 5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27" name="Oval 6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928" name="Oval 7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29" name="Oval 8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30" name="Oval 9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31" name="Oval 1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32" name="Oval 1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33" name="Oval 12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34" name="Oval 13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35" name="Oval 14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36" name="Oval 15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37" name="Oval 16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39" name="Text Box 2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40" name="Oval 3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41" name="Oval 4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42" name="Oval 5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43" name="Oval 6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944" name="Oval 7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45" name="Oval 8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46" name="Oval 9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47" name="Oval 10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48" name="Oval 1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49" name="Oval 12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50" name="Oval 13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51" name="Oval 14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52" name="Oval 15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53" name="Oval 16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55" name="Text Box 2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56" name="Oval 3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57" name="Oval 4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58" name="Oval 5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59" name="Oval 6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960" name="Oval 7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61" name="Oval 8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62" name="Oval 9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63" name="Oval 10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64" name="Oval 1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65" name="Oval 12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66" name="Oval 13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67" name="Oval 14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68" name="Oval 15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69" name="Oval 16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71" name="Text Box 2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72" name="Oval 3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73" name="Oval 4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74" name="Oval 5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75" name="Oval 6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976" name="Oval 7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77" name="Oval 8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78" name="Oval 9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79" name="Oval 10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80" name="Oval 1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81" name="Oval 12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82" name="Oval 13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83" name="Oval 14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84" name="Oval 15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85" name="Oval 16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5987" name="Text Box 2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88" name="Oval 3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89" name="Oval 4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90" name="Oval 5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91" name="Oval 6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5992" name="Oval 7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93" name="Oval 8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5994" name="Oval 9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95" name="Oval 1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96" name="Oval 1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97" name="Oval 12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998" name="Oval 13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5999" name="Oval 14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00" name="Oval 15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01" name="Oval 16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03" name="Text Box 2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04" name="Oval 3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05" name="Oval 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06" name="Oval 5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07" name="Oval 6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008" name="Oval 7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09" name="Oval 8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10" name="Oval 9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11" name="Oval 1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12" name="Oval 1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13" name="Oval 1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14" name="Oval 13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15" name="Oval 14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16" name="Oval 15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17" name="Oval 16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19" name="Text Box 2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20" name="Oval 3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21" name="Oval 4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22" name="Oval 5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23" name="Oval 6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024" name="Oval 7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25" name="Oval 8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26" name="Oval 9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27" name="Oval 10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28" name="Oval 1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29" name="Oval 12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30" name="Oval 13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31" name="Oval 14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32" name="Oval 15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33" name="Oval 16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35" name="Text Box 2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36" name="Oval 3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37" name="Oval 4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38" name="Oval 5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39" name="Oval 6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040" name="Oval 7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41" name="Oval 8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42" name="Oval 9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43" name="Oval 10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44" name="Oval 1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45" name="Oval 12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46" name="Oval 13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47" name="Oval 14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48" name="Oval 15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49" name="Oval 16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51" name="Text Box 2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52" name="Oval 3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53" name="Oval 4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54" name="Oval 5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55" name="Oval 6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056" name="Oval 7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57" name="Oval 8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58" name="Oval 9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59" name="Oval 10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60" name="Oval 1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61" name="Oval 12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62" name="Oval 13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63" name="Oval 14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64" name="Oval 15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65" name="Oval 16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67" name="Text Box 2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68" name="Oval 3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69" name="Oval 4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70" name="Oval 5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71" name="Oval 6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072" name="Oval 7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73" name="Oval 8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74" name="Oval 9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75" name="Oval 10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76" name="Oval 1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77" name="Oval 12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78" name="Oval 13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79" name="Oval 14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80" name="Oval 15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81" name="Oval 16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83" name="Text Box 2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84" name="Oval 3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85" name="Oval 4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86" name="Oval 5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87" name="Oval 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088" name="Oval 7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89" name="Oval 8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090" name="Oval 9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91" name="Oval 1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92" name="Oval 1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93" name="Oval 12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94" name="Oval 13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95" name="Oval 14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096" name="Oval 15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097" name="Oval 1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099" name="Text Box 2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00" name="Oval 3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01" name="Oval 4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02" name="Oval 5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03" name="Oval 6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104" name="Oval 7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05" name="Oval 8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06" name="Oval 9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07" name="Oval 10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08" name="Oval 1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09" name="Oval 12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10" name="Oval 13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11" name="Oval 14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12" name="Oval 15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13" name="Oval 16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15" name="Text Box 2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16" name="Oval 3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17" name="Oval 4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18" name="Oval 5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19" name="Oval 6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120" name="Oval 7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21" name="Oval 8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22" name="Oval 9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23" name="Oval 10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24" name="Oval 1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25" name="Oval 12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26" name="Oval 13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27" name="Oval 14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28" name="Oval 15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29" name="Oval 16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31" name="Text Box 2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32" name="Oval 1613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33" name="Oval 1613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34" name="Oval 1613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35" name="Oval 1613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136" name="Oval 1613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37" name="Oval 1613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38" name="Oval 1613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39" name="Oval 1613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40" name="Oval 1613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41" name="Oval 1614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42" name="Oval 1614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43" name="Oval 1614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44" name="Oval 1614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45" name="Oval 1614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47" name="Text Box 2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48" name="Oval 3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49" name="Oval 4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50" name="Oval 5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51" name="Oval 6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152" name="Oval 7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53" name="Oval 8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54" name="Oval 9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55" name="Oval 10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56" name="Oval 1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57" name="Oval 12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58" name="Oval 13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59" name="Oval 14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60" name="Oval 15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61" name="Oval 16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63" name="Text Box 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64" name="Oval 3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65" name="Oval 4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66" name="Oval 5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67" name="Oval 6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168" name="Oval 7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69" name="Oval 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70" name="Oval 9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71" name="Oval 1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72" name="Oval 1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73" name="Oval 12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74" name="Oval 13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75" name="Oval 14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76" name="Oval 15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77" name="Oval 1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79" name="Text Box 2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80" name="Oval 3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81" name="Oval 4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82" name="Oval 5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83" name="Oval 6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184" name="Oval 7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85" name="Oval 8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86" name="Oval 9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87" name="Oval 10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88" name="Oval 1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89" name="Oval 12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90" name="Oval 13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91" name="Oval 14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192" name="Oval 15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93" name="Oval 16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195" name="Text Box 2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96" name="Oval 3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197" name="Oval 4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98" name="Oval 5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199" name="Oval 6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00" name="Oval 7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01" name="Oval 8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02" name="Oval 9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03" name="Oval 10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04" name="Oval 1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05" name="Oval 12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06" name="Oval 13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07" name="Oval 14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08" name="Oval 15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09" name="Oval 16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11" name="Text Box 2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12" name="Oval 3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13" name="Oval 4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14" name="Oval 5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15" name="Oval 6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16" name="Oval 7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17" name="Oval 8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18" name="Oval 9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19" name="Oval 10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20" name="Oval 1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21" name="Oval 12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22" name="Oval 13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23" name="Oval 14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24" name="Oval 15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25" name="Oval 16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27" name="Text Box 2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28" name="Oval 3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29" name="Oval 4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30" name="Oval 5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31" name="Oval 6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32" name="Oval 7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33" name="Oval 8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34" name="Oval 9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35" name="Oval 10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36" name="Oval 1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37" name="Oval 12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38" name="Oval 13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39" name="Oval 14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40" name="Oval 15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41" name="Oval 16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43" name="Text Box 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44" name="Oval 3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45" name="Oval 4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46" name="Oval 5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47" name="Oval 6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48" name="Oval 7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49" name="Oval 8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50" name="Oval 9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51" name="Oval 1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52" name="Oval 1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53" name="Oval 12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54" name="Oval 13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55" name="Oval 14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56" name="Oval 15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57" name="Oval 16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59" name="Text Box 2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60" name="Oval 3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61" name="Oval 4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62" name="Oval 5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63" name="Oval 6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64" name="Oval 7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65" name="Oval 8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66" name="Oval 9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67" name="Oval 10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68" name="Oval 1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69" name="Oval 12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70" name="Oval 13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71" name="Oval 14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72" name="Oval 15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73" name="Oval 16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75" name="Text Box 2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76" name="Oval 3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77" name="Oval 4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78" name="Oval 5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79" name="Oval 6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80" name="Oval 7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81" name="Oval 8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82" name="Oval 9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83" name="Oval 10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84" name="Oval 1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85" name="Oval 12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86" name="Oval 13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87" name="Oval 14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288" name="Oval 15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89" name="Oval 16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291" name="Text Box 2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92" name="Oval 3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93" name="Oval 4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94" name="Oval 5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95" name="Oval 6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296" name="Oval 7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97" name="Oval 8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298" name="Oval 9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299" name="Oval 10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00" name="Oval 1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01" name="Oval 12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02" name="Oval 13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03" name="Oval 14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04" name="Oval 15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05" name="Oval 16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07" name="Text Box 2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08" name="Oval 3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09" name="Oval 4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10" name="Oval 5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11" name="Oval 6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312" name="Oval 7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13" name="Oval 8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14" name="Oval 9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15" name="Oval 10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16" name="Oval 1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17" name="Oval 12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18" name="Oval 13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19" name="Oval 14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20" name="Oval 15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21" name="Oval 16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23" name="Text Box 2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24" name="Oval 3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25" name="Oval 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26" name="Oval 5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27" name="Oval 6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328" name="Oval 7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29" name="Oval 8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30" name="Oval 9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31" name="Oval 1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32" name="Oval 1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33" name="Oval 12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34" name="Oval 13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35" name="Oval 1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36" name="Oval 15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37" name="Oval 16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39" name="Text Box 2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40" name="Oval 3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41" name="Oval 4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42" name="Oval 5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43" name="Oval 6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344" name="Oval 7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45" name="Oval 8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46" name="Oval 9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47" name="Oval 10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48" name="Oval 1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49" name="Oval 12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50" name="Oval 13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51" name="Oval 14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52" name="Oval 15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53" name="Oval 16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55" name="Text Box 2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56" name="Oval 3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57" name="Oval 4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58" name="Oval 5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59" name="Oval 6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360" name="Oval 7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61" name="Oval 8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62" name="Oval 9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63" name="Oval 10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64" name="Oval 1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65" name="Oval 12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66" name="Oval 13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67" name="Oval 14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68" name="Oval 15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69" name="Oval 16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71" name="Text Box 2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72" name="Oval 3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73" name="Oval 4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74" name="Oval 5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75" name="Oval 6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376" name="Oval 7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77" name="Oval 8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78" name="Oval 9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79" name="Oval 10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80" name="Oval 1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81" name="Oval 12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82" name="Oval 13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83" name="Oval 14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84" name="Oval 15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85" name="Oval 16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387" name="Text Box 2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88" name="Oval 3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89" name="Oval 4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90" name="Oval 5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91" name="Oval 6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392" name="Oval 7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93" name="Oval 8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394" name="Oval 9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95" name="Oval 10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96" name="Oval 1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97" name="Oval 12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398" name="Oval 13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399" name="Oval 14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00" name="Oval 15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01" name="Oval 16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03" name="Text Box 2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04" name="Oval 3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05" name="Oval 4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06" name="Oval 5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07" name="Oval 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408" name="Oval 7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09" name="Oval 8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10" name="Oval 9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11" name="Oval 1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12" name="Oval 1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13" name="Oval 12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14" name="Oval 13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15" name="Oval 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16" name="Oval 15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17" name="Oval 16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19" name="Text Box 2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20" name="Oval 3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21" name="Oval 4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22" name="Oval 5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23" name="Oval 6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424" name="Oval 7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25" name="Oval 8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26" name="Oval 9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27" name="Oval 10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28" name="Oval 1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29" name="Oval 12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30" name="Oval 13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31" name="Oval 14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32" name="Oval 15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33" name="Oval 16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35" name="Text Box 2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36" name="Oval 3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37" name="Oval 4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38" name="Oval 5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39" name="Oval 6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440" name="Oval 7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41" name="Oval 8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42" name="Oval 9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43" name="Oval 10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44" name="Oval 1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45" name="Oval 12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46" name="Oval 13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47" name="Oval 14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48" name="Oval 15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49" name="Oval 16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51" name="Text Box 2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52" name="Oval 3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53" name="Oval 4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54" name="Oval 5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55" name="Oval 6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456" name="Oval 7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57" name="Oval 8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58" name="Oval 9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59" name="Oval 10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60" name="Oval 1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61" name="Oval 12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62" name="Oval 13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63" name="Oval 14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64" name="Oval 15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65" name="Oval 16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67" name="Text Box 2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68" name="Oval 3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69" name="Oval 4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70" name="Oval 5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71" name="Oval 6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472" name="Oval 7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73" name="Oval 8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74" name="Oval 9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75" name="Oval 10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76" name="Oval 1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77" name="Oval 12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78" name="Oval 13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79" name="Oval 14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80" name="Oval 15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81" name="Oval 16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83" name="Text Box 2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84" name="Oval 3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85" name="Oval 4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86" name="Oval 5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87" name="Oval 6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488" name="Oval 7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89" name="Oval 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490" name="Oval 9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91" name="Oval 1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92" name="Oval 1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93" name="Oval 12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94" name="Oval 13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95" name="Oval 14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496" name="Oval 15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497" name="Oval 16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499" name="Text Box 2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00" name="Oval 3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01" name="Oval 4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02" name="Oval 5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03" name="Oval 6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504" name="Oval 7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05" name="Oval 8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06" name="Oval 9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07" name="Oval 10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08" name="Oval 1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09" name="Oval 12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10" name="Oval 13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11" name="Oval 14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12" name="Oval 15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13" name="Oval 16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15" name="Text Box 2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16" name="Oval 3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17" name="Oval 4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18" name="Oval 5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19" name="Oval 6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520" name="Oval 7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21" name="Oval 8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22" name="Oval 9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23" name="Oval 10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24" name="Oval 1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25" name="Oval 12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26" name="Oval 13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27" name="Oval 14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28" name="Oval 15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29" name="Oval 16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31" name="Text Box 2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32" name="Oval 3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33" name="Oval 4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34" name="Oval 5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35" name="Oval 6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536" name="Oval 7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37" name="Oval 8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38" name="Oval 9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39" name="Oval 10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40" name="Oval 1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41" name="Oval 12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42" name="Oval 13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43" name="Oval 14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44" name="Oval 15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45" name="Oval 16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47" name="Text Box 2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48" name="Oval 3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49" name="Oval 4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50" name="Oval 5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51" name="Oval 6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552" name="Oval 7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53" name="Oval 8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54" name="Oval 9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55" name="Oval 10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56" name="Oval 1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57" name="Oval 12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58" name="Oval 13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59" name="Oval 14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60" name="Oval 15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61" name="Oval 16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63" name="Text Box 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64" name="Oval 3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65" name="Oval 4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66" name="Oval 5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67" name="Oval 6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568" name="Oval 7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69" name="Oval 8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70" name="Oval 9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71" name="Oval 1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72" name="Oval 1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73" name="Oval 12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74" name="Oval 13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75" name="Oval 14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76" name="Oval 15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77" name="Oval 16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79" name="Text Box 2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80" name="Oval 3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81" name="Oval 4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82" name="Oval 5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83" name="Oval 6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584" name="Oval 7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85" name="Oval 8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86" name="Oval 9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87" name="Oval 10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88" name="Oval 1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89" name="Oval 12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90" name="Oval 13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91" name="Oval 14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592" name="Oval 15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93" name="Oval 16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595" name="Text Box 2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96" name="Oval 3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597" name="Oval 4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98" name="Oval 5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599" name="Oval 6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600" name="Oval 7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01" name="Oval 8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02" name="Oval 9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03" name="Oval 10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04" name="Oval 1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05" name="Oval 12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06" name="Oval 13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07" name="Oval 14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08" name="Oval 15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09" name="Oval 16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11" name="Text Box 2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12" name="Oval 3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13" name="Oval 4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14" name="Oval 5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15" name="Oval 6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616" name="Oval 7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17" name="Oval 8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18" name="Oval 9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19" name="Oval 10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20" name="Oval 1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21" name="Oval 12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22" name="Oval 13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23" name="Oval 14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24" name="Oval 15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25" name="Oval 16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27" name="Text Box 2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28" name="Oval 3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29" name="Oval 4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30" name="Oval 5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31" name="Oval 6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632" name="Oval 7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33" name="Oval 8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34" name="Oval 9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35" name="Oval 10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36" name="Oval 1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37" name="Oval 12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38" name="Oval 13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39" name="Oval 14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40" name="Oval 15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41" name="Oval 16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43" name="Text Box 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44" name="Oval 3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45" name="Oval 4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46" name="Oval 5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47" name="Oval 6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648" name="Oval 7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49" name="Oval 8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50" name="Oval 9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51" name="Oval 1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52" name="Oval 1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53" name="Oval 1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54" name="Oval 13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55" name="Oval 14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56" name="Oval 15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57" name="Oval 16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59" name="Text Box 2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60" name="Oval 3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61" name="Oval 4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62" name="Oval 5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63" name="Oval 6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664" name="Oval 7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65" name="Oval 8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66" name="Oval 9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67" name="Oval 10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68" name="Oval 1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69" name="Oval 12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70" name="Oval 13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71" name="Oval 14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72" name="Oval 15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73" name="Oval 16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75" name="Text Box 2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76" name="Oval 3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77" name="Oval 4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78" name="Oval 5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79" name="Oval 6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680" name="Oval 7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81" name="Oval 8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82" name="Oval 9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83" name="Oval 10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84" name="Oval 1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85" name="Oval 12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86" name="Oval 13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87" name="Oval 14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688" name="Oval 15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89" name="Oval 16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691" name="Text Box 2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92" name="Oval 3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93" name="Oval 4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94" name="Oval 5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95" name="Oval 6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696" name="Oval 7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97" name="Oval 8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698" name="Oval 9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699" name="Oval 10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00" name="Oval 1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01" name="Oval 12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02" name="Oval 13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03" name="Oval 14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04" name="Oval 15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05" name="Oval 16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07" name="Text Box 2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08" name="Oval 3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09" name="Oval 4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10" name="Oval 5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11" name="Oval 6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712" name="Oval 7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13" name="Oval 8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14" name="Oval 9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15" name="Oval 10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16" name="Oval 1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17" name="Oval 12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18" name="Oval 13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19" name="Oval 14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20" name="Oval 15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21" name="Oval 16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23" name="Text Box 2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24" name="Oval 3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25" name="Oval 4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26" name="Oval 5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27" name="Oval 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728" name="Oval 7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29" name="Oval 8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30" name="Oval 9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31" name="Oval 1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32" name="Oval 1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33" name="Oval 1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34" name="Oval 13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35" name="Oval 14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36" name="Oval 15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37" name="Oval 16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39" name="Text Box 2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40" name="Oval 3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41" name="Oval 4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42" name="Oval 5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43" name="Oval 6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744" name="Oval 7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45" name="Oval 8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46" name="Oval 9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47" name="Oval 10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48" name="Oval 1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49" name="Oval 12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50" name="Oval 13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51" name="Oval 14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52" name="Oval 15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53" name="Oval 16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55" name="Text Box 2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56" name="Oval 3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57" name="Oval 4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58" name="Oval 5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59" name="Oval 6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760" name="Oval 7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61" name="Oval 8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62" name="Oval 9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63" name="Oval 10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64" name="Oval 1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65" name="Oval 12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66" name="Oval 13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67" name="Oval 14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68" name="Oval 15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69" name="Oval 16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70" name="Text Box 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71" name="Text Box 2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72" name="Oval 3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73" name="Oval 4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74" name="Oval 5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75" name="Oval 6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776" name="Oval 7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77" name="Oval 8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78" name="Oval 9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79" name="Oval 10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80" name="Oval 1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81" name="Oval 12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82" name="Oval 13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83" name="Oval 14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84" name="Oval 15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85" name="Oval 16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787" name="Text Box 2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88" name="Oval 3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89" name="Oval 4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90" name="Oval 5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91" name="Oval 6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792" name="Oval 7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93" name="Oval 8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794" name="Oval 9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95" name="Oval 10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96" name="Oval 1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97" name="Oval 12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798" name="Oval 13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799" name="Oval 14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00" name="Oval 15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01" name="Oval 16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03" name="Text Box 2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04" name="Oval 3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05" name="Oval 4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06" name="Oval 5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07" name="Oval 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08" name="Oval 7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09" name="Oval 8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10" name="Oval 9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11" name="Oval 1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12" name="Oval 1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13" name="Oval 12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14" name="Oval 13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15" name="Oval 14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16" name="Oval 15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17" name="Oval 16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19" name="Text Box 2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20" name="Oval 3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21" name="Oval 4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22" name="Oval 5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23" name="Oval 6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24" name="Oval 7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25" name="Oval 8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26" name="Oval 9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27" name="Oval 10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28" name="Oval 1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29" name="Oval 12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30" name="Oval 13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31" name="Oval 14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32" name="Oval 15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33" name="Oval 16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35" name="Text Box 2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36" name="Oval 3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37" name="Oval 4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38" name="Oval 5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39" name="Oval 6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40" name="Oval 7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41" name="Oval 8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42" name="Oval 9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43" name="Oval 10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44" name="Oval 1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45" name="Oval 12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46" name="Oval 13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47" name="Oval 14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48" name="Oval 15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49" name="Oval 16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51" name="Text Box 2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52" name="Oval 3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53" name="Oval 4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54" name="Oval 5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55" name="Oval 6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56" name="Oval 7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57" name="Oval 8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58" name="Oval 9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59" name="Oval 10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60" name="Oval 1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61" name="Oval 12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62" name="Oval 13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63" name="Oval 14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64" name="Oval 15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65" name="Oval 16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67" name="Text Box 2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68" name="Oval 3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69" name="Oval 4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70" name="Oval 5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71" name="Oval 6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72" name="Oval 7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73" name="Oval 8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74" name="Oval 9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75" name="Oval 10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76" name="Oval 1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77" name="Oval 12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78" name="Oval 13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79" name="Oval 14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80" name="Oval 15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81" name="Oval 16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83" name="Text Box 2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84" name="Oval 3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85" name="Oval 4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86" name="Oval 5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87" name="Oval 6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888" name="Oval 7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89" name="Oval 8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890" name="Oval 9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91" name="Oval 1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92" name="Oval 1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93" name="Oval 1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94" name="Oval 13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95" name="Oval 14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896" name="Oval 15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897" name="Oval 1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899" name="Text Box 2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00" name="Oval 16899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01" name="Oval 1690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02" name="Oval 1690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03" name="Oval 16902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904" name="Oval 16903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05" name="Oval 1690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06" name="Oval 16905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07" name="Oval 16906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08" name="Oval 16907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09" name="Oval 16908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10" name="Oval 16909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11" name="Oval 1691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12" name="Oval 1691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13" name="Oval 16912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15" name="Text Box 2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16" name="Oval 3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17" name="Oval 4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18" name="Oval 5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19" name="Oval 6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920" name="Oval 7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21" name="Oval 8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22" name="Oval 9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23" name="Oval 10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24" name="Oval 1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25" name="Oval 12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26" name="Oval 13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7" name="Oval 14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8" name="Oval 15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29" name="Oval 16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31" name="Text Box 2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32" name="Oval 3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33" name="Oval 4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34" name="Oval 5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35" name="Oval 6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936" name="Oval 7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37" name="Oval 8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38" name="Oval 9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39" name="Oval 10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40" name="Oval 1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41" name="Oval 12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42" name="Oval 13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43" name="Oval 14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44" name="Oval 15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45" name="Oval 16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47" name="Text Box 2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48" name="Oval 3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49" name="Oval 4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50" name="Oval 5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51" name="Oval 6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952" name="Oval 7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53" name="Oval 8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54" name="Oval 9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55" name="Oval 10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56" name="Oval 1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57" name="Oval 12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58" name="Oval 13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59" name="Oval 14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60" name="Oval 15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61" name="Oval 16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63" name="Text Box 2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64" name="Oval 3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65" name="Oval 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66" name="Oval 5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67" name="Oval 6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968" name="Oval 7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69" name="Oval 8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70" name="Oval 9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71" name="Oval 1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72" name="Oval 1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73" name="Oval 12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74" name="Oval 13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75" name="Oval 14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76" name="Oval 15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77" name="Oval 16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79" name="Text Box 2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80" name="Oval 3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81" name="Oval 4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82" name="Oval 5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83" name="Oval 6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6984" name="Oval 7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85" name="Oval 8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86" name="Oval 9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87" name="Oval 10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88" name="Oval 1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89" name="Oval 12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90" name="Oval 13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91" name="Oval 14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92" name="Oval 15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93" name="Oval 16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6995" name="Text Box 2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96" name="Oval 3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997" name="Oval 4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98" name="Oval 5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6999" name="Oval 6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00" name="Oval 7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01" name="Oval 8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02" name="Oval 9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03" name="Oval 10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04" name="Oval 1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05" name="Oval 12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06" name="Oval 13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07" name="Oval 14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08" name="Oval 15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09" name="Oval 16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11" name="Text Box 2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12" name="Oval 3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13" name="Oval 4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14" name="Oval 5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15" name="Oval 6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16" name="Oval 7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17" name="Oval 8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18" name="Oval 9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19" name="Oval 10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20" name="Oval 1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21" name="Oval 12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22" name="Oval 13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23" name="Oval 14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24" name="Oval 15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25" name="Oval 16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27" name="Text Box 2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28" name="Oval 3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29" name="Oval 4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30" name="Oval 5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31" name="Oval 6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32" name="Oval 7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33" name="Oval 8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34" name="Oval 9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35" name="Oval 10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36" name="Oval 1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37" name="Oval 12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38" name="Oval 13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9" name="Oval 14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40" name="Oval 15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41" name="Oval 16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43" name="Text Box 2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44" name="Oval 3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45" name="Oval 4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46" name="Oval 5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47" name="Oval 6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48" name="Oval 7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49" name="Oval 8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50" name="Oval 9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51" name="Oval 10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52" name="Oval 1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53" name="Oval 12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54" name="Oval 13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55" name="Oval 14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56" name="Oval 15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57" name="Oval 16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59" name="Text Box 2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60" name="Oval 3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61" name="Oval 4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62" name="Oval 5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63" name="Oval 6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64" name="Oval 7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65" name="Oval 8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66" name="Oval 9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67" name="Oval 1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68" name="Oval 1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69" name="Oval 12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70" name="Oval 13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71" name="Oval 14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72" name="Oval 15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73" name="Oval 16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75" name="Text Box 2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76" name="Oval 3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77" name="Oval 4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78" name="Oval 5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79" name="Oval 6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80" name="Oval 7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81" name="Oval 8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82" name="Oval 9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83" name="Oval 10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84" name="Oval 1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85" name="Oval 12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86" name="Oval 13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87" name="Oval 14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88" name="Oval 15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89" name="Oval 16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091" name="Text Box 2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92" name="Oval 3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93" name="Oval 4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94" name="Oval 5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95" name="Oval 6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096" name="Oval 7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97" name="Oval 8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098" name="Oval 9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099" name="Oval 10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00" name="Oval 1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01" name="Oval 12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02" name="Oval 13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03" name="Oval 14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04" name="Oval 15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05" name="Oval 16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07" name="Text Box 2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08" name="Oval 3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09" name="Oval 4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10" name="Oval 5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11" name="Oval 6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112" name="Oval 7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13" name="Oval 8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14" name="Oval 9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15" name="Oval 10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16" name="Oval 1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17" name="Oval 12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18" name="Oval 13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19" name="Oval 14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20" name="Oval 15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21" name="Oval 16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23" name="Text Box 2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24" name="Oval 3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25" name="Oval 4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26" name="Oval 5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27" name="Oval 6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128" name="Oval 7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29" name="Oval 8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30" name="Oval 9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31" name="Oval 10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32" name="Oval 1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33" name="Oval 12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34" name="Oval 13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5" name="Oval 14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6" name="Oval 15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37" name="Oval 16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39" name="Text Box 2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40" name="Oval 3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41" name="Oval 4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42" name="Oval 5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43" name="Oval 6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144" name="Oval 7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45" name="Oval 8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46" name="Oval 9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47" name="Oval 10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48" name="Oval 1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49" name="Oval 12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50" name="Oval 13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51" name="Oval 14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52" name="Oval 15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53" name="Oval 16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55" name="Text Box 2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56" name="Oval 3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57" name="Oval 4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58" name="Oval 5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59" name="Oval 6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160" name="Oval 7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61" name="Oval 8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62" name="Oval 9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63" name="Oval 10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64" name="Oval 1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65" name="Oval 12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66" name="Oval 13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67" name="Oval 14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68" name="Oval 15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69" name="Oval 16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71" name="Text Box 2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72" name="Oval 3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73" name="Oval 4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74" name="Oval 5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75" name="Oval 6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176" name="Oval 7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77" name="Oval 8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78" name="Oval 9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79" name="Oval 10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80" name="Oval 1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81" name="Oval 12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82" name="Oval 13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83" name="Oval 14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84" name="Oval 15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85" name="Oval 16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187" name="Text Box 2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88" name="Oval 3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89" name="Oval 4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90" name="Oval 5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91" name="Oval 6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192" name="Oval 7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93" name="Oval 8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194" name="Oval 9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95" name="Oval 10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96" name="Oval 1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97" name="Oval 12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198" name="Oval 13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99" name="Oval 14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00" name="Oval 15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01" name="Oval 16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03" name="Text Box 2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04" name="Oval 3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05" name="Oval 4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06" name="Oval 5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07" name="Oval 6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208" name="Oval 7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09" name="Oval 8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10" name="Oval 9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11" name="Oval 10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12" name="Oval 1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13" name="Oval 12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14" name="Oval 13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15" name="Oval 14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16" name="Oval 15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17" name="Oval 16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19" name="Text Box 2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20" name="Oval 3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21" name="Oval 4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22" name="Oval 5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23" name="Oval 6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224" name="Oval 7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25" name="Oval 8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26" name="Oval 9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27" name="Oval 10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28" name="Oval 1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29" name="Oval 12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30" name="Oval 13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31" name="Oval 14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32" name="Oval 15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33" name="Oval 16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35" name="Text Box 2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36" name="Oval 3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37" name="Oval 4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38" name="Oval 5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39" name="Oval 6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240" name="Oval 7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41" name="Oval 8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42" name="Oval 9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43" name="Oval 10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44" name="Oval 1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45" name="Oval 12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46" name="Oval 13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7" name="Oval 14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8" name="Oval 15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49" name="Oval 16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51" name="Text Box 2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52" name="Oval 3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53" name="Oval 4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54" name="Oval 5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55" name="Oval 6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256" name="Oval 7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57" name="Oval 8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58" name="Oval 9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59" name="Oval 10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60" name="Oval 1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61" name="Oval 12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62" name="Oval 13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63" name="Oval 14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64" name="Oval 15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65" name="Oval 16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67" name="Text Box 2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68" name="Oval 3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69" name="Oval 4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70" name="Oval 5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71" name="Oval 6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272" name="Oval 7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73" name="Oval 8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74" name="Oval 9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75" name="Oval 10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76" name="Oval 1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77" name="Oval 12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78" name="Oval 13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79" name="Oval 14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80" name="Oval 15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81" name="Oval 16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83" name="Text Box 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84" name="Oval 3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85" name="Oval 4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86" name="Oval 5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87" name="Oval 6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288" name="Oval 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89" name="Oval 8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290" name="Oval 9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91" name="Oval 1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92" name="Oval 1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93" name="Oval 1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94" name="Oval 13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95" name="Oval 14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96" name="Oval 15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297" name="Oval 16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299" name="Text Box 2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00" name="Oval 3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01" name="Oval 4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02" name="Oval 5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03" name="Oval 6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304" name="Oval 7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05" name="Oval 8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06" name="Oval 9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07" name="Oval 10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08" name="Oval 1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09" name="Oval 12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10" name="Oval 13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11" name="Oval 14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12" name="Oval 15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13" name="Oval 16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15" name="Text Box 2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16" name="Oval 3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17" name="Oval 4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18" name="Oval 5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19" name="Oval 6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320" name="Oval 7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21" name="Oval 8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22" name="Oval 9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23" name="Oval 10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24" name="Oval 1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25" name="Oval 12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26" name="Oval 13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27" name="Oval 14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28" name="Oval 15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29" name="Oval 16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31" name="Text Box 2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32" name="Oval 3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33" name="Oval 4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34" name="Oval 5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35" name="Oval 6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336" name="Oval 7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37" name="Oval 8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38" name="Oval 9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39" name="Oval 10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40" name="Oval 1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41" name="Oval 12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42" name="Oval 13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43" name="Oval 14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44" name="Oval 15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45" name="Oval 16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47" name="Text Box 2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48" name="Oval 3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49" name="Oval 4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50" name="Oval 5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51" name="Oval 6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352" name="Oval 7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53" name="Oval 8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54" name="Oval 9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55" name="Oval 10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56" name="Oval 1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57" name="Oval 12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58" name="Oval 13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59" name="Oval 14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60" name="Oval 15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61" name="Oval 16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63" name="Text Box 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64" name="Oval 3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65" name="Oval 4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66" name="Oval 5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67" name="Oval 6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368" name="Oval 7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69" name="Oval 8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70" name="Oval 9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71" name="Oval 10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72" name="Oval 1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73" name="Oval 12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74" name="Oval 13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75" name="Oval 14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76" name="Oval 15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77" name="Oval 16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79" name="Text Box 2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80" name="Oval 3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81" name="Oval 4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82" name="Oval 5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83" name="Oval 6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384" name="Oval 7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85" name="Oval 8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86" name="Oval 9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87" name="Oval 10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88" name="Oval 1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89" name="Oval 12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90" name="Oval 13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91" name="Oval 14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392" name="Oval 15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93" name="Oval 16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395" name="Text Box 2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96" name="Oval 3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397" name="Oval 4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98" name="Oval 5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399" name="Oval 6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400" name="Oval 7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01" name="Oval 8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02" name="Oval 9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03" name="Oval 10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04" name="Oval 1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05" name="Oval 12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06" name="Oval 13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07" name="Oval 14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08" name="Oval 15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09" name="Oval 16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11" name="Text Box 2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12" name="Oval 3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13" name="Oval 4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14" name="Oval 5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15" name="Oval 6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416" name="Oval 7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17" name="Oval 8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18" name="Oval 9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19" name="Oval 10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20" name="Oval 1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21" name="Oval 12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22" name="Oval 13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23" name="Oval 14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24" name="Oval 15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25" name="Oval 16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27" name="Text Box 2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28" name="Oval 3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29" name="Oval 4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30" name="Oval 5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31" name="Oval 6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432" name="Oval 7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33" name="Oval 8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34" name="Oval 9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35" name="Oval 10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36" name="Oval 1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37" name="Oval 12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38" name="Oval 13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39" name="Oval 14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40" name="Oval 15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41" name="Oval 16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43" name="Text Box 2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44" name="Oval 3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45" name="Oval 4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46" name="Oval 5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47" name="Oval 6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448" name="Oval 7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49" name="Oval 8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50" name="Oval 9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51" name="Oval 10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52" name="Oval 1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53" name="Oval 12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54" name="Oval 13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55" name="Oval 14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56" name="Oval 15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57" name="Oval 16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59" name="Text Box 2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60" name="Oval 3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1" name="Oval 4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62" name="Oval 5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63" name="Oval 6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464" name="Oval 7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65" name="Oval 8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66" name="Oval 9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7" name="Oval 10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8" name="Oval 1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9" name="Oval 12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70" name="Oval 13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71" name="Oval 14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72" name="Oval 15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73" name="Oval 16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75" name="Text Box 2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76" name="Oval 3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77" name="Oval 4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78" name="Oval 5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79" name="Oval 6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480" name="Oval 7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81" name="Oval 8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82" name="Oval 9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83" name="Oval 10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84" name="Oval 1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85" name="Oval 12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86" name="Oval 13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87" name="Oval 14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488" name="Oval 15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89" name="Oval 16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491" name="Text Box 2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92" name="Oval 3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93" name="Oval 4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94" name="Oval 5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95" name="Oval 6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496" name="Oval 7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97" name="Oval 8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498" name="Oval 9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99" name="Oval 10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00" name="Oval 1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01" name="Oval 12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02" name="Oval 13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03" name="Oval 14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04" name="Oval 15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05" name="Oval 16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07" name="Text Box 2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08" name="Oval 3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09" name="Oval 4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10" name="Oval 5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11" name="Oval 6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512" name="Oval 7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13" name="Oval 8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14" name="Oval 9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15" name="Oval 10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16" name="Oval 1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17" name="Oval 12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18" name="Oval 13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19" name="Oval 14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20" name="Oval 15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21" name="Oval 16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23" name="Text Box 2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24" name="Oval 3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25" name="Oval 4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26" name="Oval 5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27" name="Oval 6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528" name="Oval 7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29" name="Oval 8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30" name="Oval 9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31" name="Oval 10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32" name="Oval 1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33" name="Oval 12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34" name="Oval 13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35" name="Oval 14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36" name="Oval 15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37" name="Oval 16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39" name="Text Box 2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40" name="Oval 3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41" name="Oval 4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42" name="Oval 5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43" name="Oval 6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544" name="Oval 7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45" name="Oval 8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46" name="Oval 9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47" name="Oval 10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48" name="Oval 1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49" name="Oval 12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50" name="Oval 13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51" name="Oval 14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52" name="Oval 15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53" name="Oval 16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55" name="Text Box 2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56" name="Oval 3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57" name="Oval 4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58" name="Oval 5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59" name="Oval 6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560" name="Oval 7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61" name="Oval 8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62" name="Oval 9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63" name="Oval 10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64" name="Oval 1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65" name="Oval 12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66" name="Oval 13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67" name="Oval 14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68" name="Oval 15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69" name="Oval 16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71" name="Text Box 2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72" name="Oval 3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73" name="Oval 4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74" name="Oval 5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75" name="Oval 6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576" name="Oval 7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77" name="Oval 8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78" name="Oval 9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79" name="Oval 10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80" name="Oval 1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81" name="Oval 12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82" name="Oval 13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83" name="Oval 14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84" name="Oval 15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85" name="Oval 16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587" name="Text Box 2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88" name="Oval 3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89" name="Oval 4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90" name="Oval 5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91" name="Oval 6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592" name="Oval 7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93" name="Oval 8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594" name="Oval 9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95" name="Oval 10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96" name="Oval 1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97" name="Oval 12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598" name="Oval 13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599" name="Oval 14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00" name="Oval 15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01" name="Oval 16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03" name="Text Box 2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04" name="Oval 3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05" name="Oval 4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06" name="Oval 5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07" name="Oval 6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608" name="Oval 7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09" name="Oval 8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10" name="Oval 9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11" name="Oval 10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12" name="Oval 1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13" name="Oval 12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14" name="Oval 13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15" name="Oval 14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16" name="Oval 15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17" name="Oval 16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19" name="Text Box 2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20" name="Oval 3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21" name="Oval 4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22" name="Oval 5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23" name="Oval 6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624" name="Oval 7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25" name="Oval 8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26" name="Oval 9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27" name="Oval 10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28" name="Oval 1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29" name="Oval 12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30" name="Oval 13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31" name="Oval 14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32" name="Oval 15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33" name="Oval 16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35" name="Text Box 2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36" name="Oval 3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37" name="Oval 4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38" name="Oval 5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39" name="Oval 6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640" name="Oval 7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41" name="Oval 8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42" name="Oval 9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43" name="Oval 10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44" name="Oval 1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45" name="Oval 12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46" name="Oval 13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47" name="Oval 14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48" name="Oval 15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49" name="Oval 16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51" name="Text Box 2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52" name="Oval 3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53" name="Oval 4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54" name="Oval 5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55" name="Oval 6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656" name="Oval 7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57" name="Oval 8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58" name="Oval 9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59" name="Oval 10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60" name="Oval 1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61" name="Oval 12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62" name="Oval 13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63" name="Oval 14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64" name="Oval 15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65" name="Oval 16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67" name="Text Box 2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68" name="Oval 17667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69" name="Oval 17668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70" name="Oval 17669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71" name="Oval 17670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672" name="Oval 1767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73" name="Oval 17672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74" name="Oval 17673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75" name="Oval 17674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76" name="Oval 17675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77" name="Oval 17676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78" name="Oval 17677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79" name="Oval 17678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80" name="Oval 17679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81" name="Oval 1768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83" name="Text Box 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84" name="Oval 3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85" name="Oval 4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86" name="Oval 5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87" name="Oval 6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688" name="Oval 7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89" name="Oval 8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690" name="Oval 9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91" name="Oval 1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92" name="Oval 1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93" name="Oval 1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94" name="Oval 13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95" name="Oval 14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696" name="Oval 15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697" name="Oval 16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699" name="Text Box 2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00" name="Oval 3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01" name="Oval 4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02" name="Oval 5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03" name="Oval 6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704" name="Oval 7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05" name="Oval 8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06" name="Oval 9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07" name="Oval 10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08" name="Oval 1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09" name="Oval 12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10" name="Oval 13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11" name="Oval 14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12" name="Oval 15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13" name="Oval 16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15" name="Text Box 2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16" name="Oval 3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17" name="Oval 4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18" name="Oval 5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19" name="Oval 6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720" name="Oval 7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21" name="Oval 8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22" name="Oval 9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23" name="Oval 10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24" name="Oval 1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25" name="Oval 12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26" name="Oval 13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27" name="Oval 14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28" name="Oval 15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29" name="Oval 16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31" name="Text Box 2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32" name="Oval 3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33" name="Oval 4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34" name="Oval 5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35" name="Oval 6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736" name="Oval 7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37" name="Oval 8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38" name="Oval 9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39" name="Oval 10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40" name="Oval 1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41" name="Oval 12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42" name="Oval 13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43" name="Oval 14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44" name="Oval 15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45" name="Oval 16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47" name="Text Box 2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48" name="Oval 3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49" name="Oval 4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50" name="Oval 5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51" name="Oval 6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752" name="Oval 7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53" name="Oval 8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54" name="Oval 9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55" name="Oval 10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56" name="Oval 1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57" name="Oval 12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58" name="Oval 13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59" name="Oval 14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60" name="Oval 15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61" name="Oval 16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63" name="Text Box 2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64" name="Oval 3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65" name="Oval 4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66" name="Oval 5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67" name="Oval 6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768" name="Oval 7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69" name="Oval 8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70" name="Oval 9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71" name="Oval 1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72" name="Oval 1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73" name="Oval 12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74" name="Oval 13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75" name="Oval 14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76" name="Oval 15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77" name="Oval 16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79" name="Text Box 2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80" name="Oval 3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81" name="Oval 4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82" name="Oval 5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83" name="Oval 6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784" name="Oval 7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85" name="Oval 8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86" name="Oval 9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87" name="Oval 10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88" name="Oval 1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89" name="Oval 12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90" name="Oval 13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91" name="Oval 14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792" name="Oval 15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93" name="Oval 16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795" name="Text Box 2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96" name="Oval 3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797" name="Oval 4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98" name="Oval 5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799" name="Oval 6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00" name="Oval 7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01" name="Oval 8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02" name="Oval 9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03" name="Oval 10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04" name="Oval 1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05" name="Oval 12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06" name="Oval 13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07" name="Oval 14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08" name="Oval 15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09" name="Oval 16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11" name="Text Box 2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12" name="Oval 3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13" name="Oval 4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14" name="Oval 5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15" name="Oval 6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16" name="Oval 7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17" name="Oval 8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18" name="Oval 9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19" name="Oval 10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20" name="Oval 1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21" name="Oval 12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22" name="Oval 13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23" name="Oval 14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24" name="Oval 15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25" name="Oval 16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27" name="Text Box 2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28" name="Oval 3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29" name="Oval 4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30" name="Oval 5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31" name="Oval 6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32" name="Oval 7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33" name="Oval 8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34" name="Oval 9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35" name="Oval 10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36" name="Oval 1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37" name="Oval 12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38" name="Oval 13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39" name="Oval 14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40" name="Oval 15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41" name="Oval 16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43" name="Text Box 2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44" name="Oval 3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45" name="Oval 4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46" name="Oval 5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47" name="Oval 6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48" name="Oval 7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49" name="Oval 8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50" name="Oval 9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51" name="Oval 10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52" name="Oval 1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53" name="Oval 12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54" name="Oval 13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55" name="Oval 14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56" name="Oval 15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57" name="Oval 16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59" name="Text Box 2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60" name="Oval 3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61" name="Oval 4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62" name="Oval 5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63" name="Oval 6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64" name="Oval 7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65" name="Oval 8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66" name="Oval 9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67" name="Oval 10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68" name="Oval 1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69" name="Oval 12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70" name="Oval 13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71" name="Oval 14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72" name="Oval 15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73" name="Oval 16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75" name="Text Box 2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76" name="Oval 3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77" name="Oval 4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78" name="Oval 5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79" name="Oval 6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80" name="Oval 7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81" name="Oval 8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82" name="Oval 9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83" name="Oval 10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84" name="Oval 1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85" name="Oval 12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86" name="Oval 13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87" name="Oval 14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888" name="Oval 15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89" name="Oval 16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891" name="Text Box 2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92" name="Oval 3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93" name="Oval 4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94" name="Oval 5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95" name="Oval 6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896" name="Oval 7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97" name="Oval 8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898" name="Oval 9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899" name="Oval 10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00" name="Oval 1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01" name="Oval 12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02" name="Oval 13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03" name="Oval 14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04" name="Oval 15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05" name="Oval 16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07" name="Text Box 2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08" name="Oval 3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09" name="Oval 4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10" name="Oval 5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11" name="Oval 6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912" name="Oval 7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13" name="Oval 8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14" name="Oval 9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15" name="Oval 10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16" name="Oval 1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17" name="Oval 12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18" name="Oval 13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19" name="Oval 14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20" name="Oval 15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21" name="Oval 16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23" name="Text Box 2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24" name="Oval 3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25" name="Oval 4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26" name="Oval 5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27" name="Oval 6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928" name="Oval 7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29" name="Oval 8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30" name="Oval 9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31" name="Oval 1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32" name="Oval 1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33" name="Oval 12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34" name="Oval 13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35" name="Oval 14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36" name="Oval 15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37" name="Oval 1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39" name="Text Box 2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40" name="Oval 3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41" name="Oval 4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42" name="Oval 5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43" name="Oval 6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944" name="Oval 7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45" name="Oval 8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46" name="Oval 9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47" name="Oval 10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48" name="Oval 1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49" name="Oval 12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50" name="Oval 13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51" name="Oval 14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52" name="Oval 15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53" name="Oval 16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55" name="Text Box 2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56" name="Oval 3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57" name="Oval 4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58" name="Oval 5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59" name="Oval 6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960" name="Oval 7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61" name="Oval 8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62" name="Oval 9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63" name="Oval 10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64" name="Oval 1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65" name="Oval 12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66" name="Oval 13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67" name="Oval 14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68" name="Oval 15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69" name="Oval 16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71" name="Text Box 2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72" name="Oval 3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73" name="Oval 4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74" name="Oval 5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75" name="Oval 6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976" name="Oval 7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77" name="Oval 8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78" name="Oval 9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79" name="Oval 10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80" name="Oval 1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81" name="Oval 12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82" name="Oval 13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83" name="Oval 14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84" name="Oval 15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85" name="Oval 16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7987" name="Text Box 2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88" name="Oval 3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89" name="Oval 4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90" name="Oval 5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91" name="Oval 6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7992" name="Oval 7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93" name="Oval 8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7994" name="Oval 9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95" name="Oval 10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96" name="Oval 1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97" name="Oval 12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998" name="Oval 13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999" name="Oval 14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00" name="Oval 15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01" name="Oval 16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03" name="Text Box 2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04" name="Oval 3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05" name="Oval 4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06" name="Oval 5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07" name="Oval 6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008" name="Oval 7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09" name="Oval 8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10" name="Oval 9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11" name="Oval 10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12" name="Oval 1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13" name="Oval 12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14" name="Oval 13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15" name="Oval 14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16" name="Oval 15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17" name="Oval 16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19" name="Text Box 2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20" name="Oval 3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21" name="Oval 4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22" name="Oval 5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23" name="Oval 6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024" name="Oval 7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25" name="Oval 8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26" name="Oval 9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27" name="Oval 10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28" name="Oval 1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29" name="Oval 12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30" name="Oval 13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31" name="Oval 14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32" name="Oval 15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33" name="Oval 16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35" name="Text Box 2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36" name="Oval 3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37" name="Oval 4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38" name="Oval 5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39" name="Oval 6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040" name="Oval 7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41" name="Oval 8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42" name="Oval 9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43" name="Oval 10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44" name="Oval 1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45" name="Oval 12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46" name="Oval 13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47" name="Oval 14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48" name="Oval 15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49" name="Oval 16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51" name="Text Box 2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52" name="Oval 3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53" name="Oval 4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54" name="Oval 5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55" name="Oval 6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056" name="Oval 7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57" name="Oval 8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58" name="Oval 9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59" name="Oval 10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60" name="Oval 1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61" name="Oval 12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62" name="Oval 13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63" name="Oval 14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64" name="Oval 15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65" name="Oval 16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67" name="Text Box 2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68" name="Oval 3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69" name="Oval 4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70" name="Oval 5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71" name="Oval 6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072" name="Oval 7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73" name="Oval 8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74" name="Oval 9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75" name="Oval 10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76" name="Oval 1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77" name="Oval 12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78" name="Oval 13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79" name="Oval 14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80" name="Oval 15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81" name="Oval 16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83" name="Text Box 2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84" name="Oval 3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85" name="Oval 4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86" name="Oval 5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87" name="Oval 6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088" name="Oval 7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89" name="Oval 8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090" name="Oval 9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91" name="Oval 10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92" name="Oval 1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93" name="Oval 12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94" name="Oval 13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95" name="Oval 14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096" name="Oval 15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097" name="Oval 16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099" name="Text Box 2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00" name="Oval 3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01" name="Oval 4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02" name="Oval 5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03" name="Oval 6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104" name="Oval 7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05" name="Oval 8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06" name="Oval 9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07" name="Oval 10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08" name="Oval 1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09" name="Oval 12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10" name="Oval 13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11" name="Oval 14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12" name="Oval 15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13" name="Oval 16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15" name="Text Box 2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16" name="Oval 3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17" name="Oval 4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18" name="Oval 5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19" name="Oval 6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120" name="Oval 7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21" name="Oval 8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22" name="Oval 9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23" name="Oval 10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24" name="Oval 1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25" name="Oval 12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26" name="Oval 13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27" name="Oval 14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28" name="Oval 15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29" name="Oval 16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31" name="Text Box 2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32" name="Oval 3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33" name="Oval 4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34" name="Oval 5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35" name="Oval 6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136" name="Oval 7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37" name="Oval 8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38" name="Oval 9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39" name="Oval 10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40" name="Oval 1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41" name="Oval 12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42" name="Oval 13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43" name="Oval 14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44" name="Oval 15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45" name="Oval 16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47" name="Text Box 2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48" name="Oval 3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49" name="Oval 4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50" name="Oval 5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51" name="Oval 6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152" name="Oval 7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53" name="Oval 8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54" name="Oval 9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55" name="Oval 10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56" name="Oval 1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57" name="Oval 12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58" name="Oval 13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59" name="Oval 14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60" name="Oval 15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61" name="Oval 16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63" name="Text Box 2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64" name="Oval 3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65" name="Oval 4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66" name="Oval 5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67" name="Oval 6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168" name="Oval 7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69" name="Oval 8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70" name="Oval 9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71" name="Oval 10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72" name="Oval 1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73" name="Oval 1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74" name="Oval 13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75" name="Oval 14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76" name="Oval 15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77" name="Oval 16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79" name="Text Box 2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80" name="Oval 3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81" name="Oval 4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82" name="Oval 5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83" name="Oval 6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184" name="Oval 7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85" name="Oval 8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86" name="Oval 9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87" name="Oval 10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88" name="Oval 1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89" name="Oval 12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90" name="Oval 13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91" name="Oval 14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192" name="Oval 15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93" name="Oval 16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195" name="Text Box 2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96" name="Oval 3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197" name="Oval 4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98" name="Oval 5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199" name="Oval 6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200" name="Oval 7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01" name="Oval 8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02" name="Oval 9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03" name="Oval 10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04" name="Oval 1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05" name="Oval 12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06" name="Oval 13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07" name="Oval 14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08" name="Oval 15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09" name="Oval 16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11" name="Text Box 2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12" name="Oval 3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13" name="Oval 4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14" name="Oval 5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15" name="Oval 6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216" name="Oval 7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17" name="Oval 8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18" name="Oval 9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19" name="Oval 10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20" name="Oval 1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21" name="Oval 12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22" name="Oval 13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23" name="Oval 14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24" name="Oval 15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25" name="Oval 16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27" name="Text Box 2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28" name="Oval 3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29" name="Oval 4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30" name="Oval 5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31" name="Oval 6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232" name="Oval 7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33" name="Oval 8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34" name="Oval 9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35" name="Oval 10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36" name="Oval 1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37" name="Oval 12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38" name="Oval 13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39" name="Oval 14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40" name="Oval 15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41" name="Oval 16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43" name="Text Box 2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44" name="Oval 3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45" name="Oval 4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46" name="Oval 5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47" name="Oval 6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248" name="Oval 7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49" name="Oval 8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50" name="Oval 9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51" name="Oval 10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52" name="Oval 1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53" name="Oval 12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54" name="Oval 13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55" name="Oval 14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56" name="Oval 15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57" name="Oval 16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59" name="Text Box 2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60" name="Oval 3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61" name="Oval 4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62" name="Oval 5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63" name="Oval 6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264" name="Oval 7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65" name="Oval 8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66" name="Oval 9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67" name="Oval 10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68" name="Oval 1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69" name="Oval 12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70" name="Oval 13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71" name="Oval 14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72" name="Oval 15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73" name="Oval 16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75" name="Text Box 2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76" name="Oval 3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77" name="Oval 4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78" name="Oval 5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79" name="Oval 6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280" name="Oval 7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81" name="Oval 8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82" name="Oval 9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83" name="Oval 10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84" name="Oval 1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85" name="Oval 12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86" name="Oval 13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87" name="Oval 14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288" name="Oval 15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89" name="Oval 16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291" name="Text Box 2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92" name="Oval 3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93" name="Oval 4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94" name="Oval 5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95" name="Oval 6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296" name="Oval 7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97" name="Oval 8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298" name="Oval 9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299" name="Oval 10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00" name="Oval 1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01" name="Oval 12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02" name="Oval 13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03" name="Oval 14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04" name="Oval 15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05" name="Oval 16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07" name="Text Box 2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08" name="Oval 3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09" name="Oval 4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10" name="Oval 5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11" name="Oval 6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312" name="Oval 7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13" name="Oval 8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14" name="Oval 9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15" name="Oval 10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16" name="Oval 1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17" name="Oval 12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18" name="Oval 13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19" name="Oval 14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20" name="Oval 15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21" name="Oval 16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23" name="Text Box 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24" name="Oval 3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25" name="Oval 4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26" name="Oval 5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27" name="Oval 6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328" name="Oval 7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29" name="Oval 8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30" name="Oval 9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31" name="Oval 10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32" name="Oval 1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33" name="Oval 12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34" name="Oval 13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35" name="Oval 14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36" name="Oval 15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37" name="Oval 16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39" name="Text Box 2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40" name="Oval 3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41" name="Oval 4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42" name="Oval 5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43" name="Oval 6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344" name="Oval 7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45" name="Oval 8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46" name="Oval 9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47" name="Oval 10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48" name="Oval 1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49" name="Oval 12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50" name="Oval 13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51" name="Oval 14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52" name="Oval 15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53" name="Oval 16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55" name="Text Box 2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56" name="Oval 3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57" name="Oval 4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58" name="Oval 5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59" name="Oval 6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360" name="Oval 7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61" name="Oval 8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62" name="Oval 9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63" name="Oval 10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64" name="Oval 1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65" name="Oval 12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66" name="Oval 13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67" name="Oval 14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68" name="Oval 15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69" name="Oval 16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71" name="Text Box 2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72" name="Oval 3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73" name="Oval 4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74" name="Oval 5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75" name="Oval 6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376" name="Oval 7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77" name="Oval 8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78" name="Oval 9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79" name="Oval 10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80" name="Oval 1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81" name="Oval 12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82" name="Oval 13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83" name="Oval 14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84" name="Oval 15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85" name="Oval 16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387" name="Text Box 2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88" name="Oval 3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89" name="Oval 4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90" name="Oval 5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91" name="Oval 6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392" name="Oval 7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93" name="Oval 8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394" name="Oval 9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95" name="Oval 10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96" name="Oval 1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97" name="Oval 12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398" name="Oval 13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399" name="Oval 14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00" name="Oval 15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01" name="Oval 16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03" name="Text Box 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04" name="Oval 3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05" name="Oval 4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06" name="Oval 5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07" name="Oval 6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08" name="Oval 7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09" name="Oval 8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10" name="Oval 9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11" name="Oval 1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12" name="Oval 1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13" name="Oval 12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14" name="Oval 13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15" name="Oval 14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16" name="Oval 15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17" name="Oval 16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19" name="Text Box 2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20" name="Oval 3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21" name="Oval 4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22" name="Oval 5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23" name="Oval 6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24" name="Oval 7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25" name="Oval 8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26" name="Oval 9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27" name="Oval 10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28" name="Oval 1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29" name="Oval 12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30" name="Oval 13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31" name="Oval 14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32" name="Oval 15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33" name="Oval 16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35" name="Text Box 2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36" name="Oval 18435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37" name="Oval 1843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38" name="Oval 18437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39" name="Oval 18438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40" name="Oval 18439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41" name="Oval 1844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42" name="Oval 1844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43" name="Oval 1844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44" name="Oval 18443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45" name="Oval 18444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46" name="Oval 18445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47" name="Oval 18446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48" name="Oval 18447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49" name="Oval 18448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51" name="Text Box 2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52" name="Oval 3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53" name="Oval 4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54" name="Oval 5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55" name="Oval 6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56" name="Oval 7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57" name="Oval 8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58" name="Oval 9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59" name="Oval 10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60" name="Oval 1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61" name="Oval 12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62" name="Oval 13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63" name="Oval 14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64" name="Oval 15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65" name="Oval 16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67" name="Text Box 2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68" name="Oval 3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69" name="Oval 4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70" name="Oval 5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71" name="Oval 6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72" name="Oval 7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73" name="Oval 8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74" name="Oval 9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75" name="Oval 10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76" name="Oval 1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77" name="Oval 12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78" name="Oval 13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79" name="Oval 14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80" name="Oval 15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81" name="Oval 16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83" name="Text Box 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84" name="Oval 3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85" name="Oval 4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86" name="Oval 5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87" name="Oval 6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488" name="Oval 7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89" name="Oval 8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490" name="Oval 9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91" name="Oval 10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92" name="Oval 1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93" name="Oval 1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94" name="Oval 13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95" name="Oval 14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496" name="Oval 15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497" name="Oval 16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499" name="Text Box 2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00" name="Oval 3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01" name="Oval 4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02" name="Oval 5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03" name="Oval 6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504" name="Oval 7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05" name="Oval 8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06" name="Oval 9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07" name="Oval 10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08" name="Oval 1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09" name="Oval 12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10" name="Oval 13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11" name="Oval 14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12" name="Oval 15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13" name="Oval 16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15" name="Text Box 2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16" name="Oval 3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17" name="Oval 4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18" name="Oval 5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19" name="Oval 6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520" name="Oval 7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21" name="Oval 8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22" name="Oval 9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23" name="Oval 10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24" name="Oval 1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25" name="Oval 12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26" name="Oval 13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27" name="Oval 14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28" name="Oval 15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29" name="Oval 16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31" name="Text Box 2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32" name="Oval 3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33" name="Oval 4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34" name="Oval 5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35" name="Oval 6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536" name="Oval 7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37" name="Oval 8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38" name="Oval 9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39" name="Oval 10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40" name="Oval 1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41" name="Oval 12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42" name="Oval 13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43" name="Oval 14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44" name="Oval 15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45" name="Oval 16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47" name="Text Box 2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48" name="Oval 3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49" name="Oval 4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50" name="Oval 5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51" name="Oval 6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552" name="Oval 7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53" name="Oval 8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54" name="Oval 9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55" name="Oval 10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56" name="Oval 1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57" name="Oval 12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58" name="Oval 13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59" name="Oval 14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60" name="Oval 15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61" name="Oval 16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63" name="Text Box 2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64" name="Oval 3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65" name="Oval 4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66" name="Oval 5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67" name="Oval 6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568" name="Oval 7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69" name="Oval 8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70" name="Oval 9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71" name="Oval 10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72" name="Oval 1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73" name="Oval 12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74" name="Oval 13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75" name="Oval 14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76" name="Oval 15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77" name="Oval 1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79" name="Text Box 2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80" name="Oval 3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81" name="Oval 4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82" name="Oval 5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83" name="Oval 6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584" name="Oval 7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85" name="Oval 8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86" name="Oval 9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87" name="Oval 10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88" name="Oval 1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89" name="Oval 12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90" name="Oval 13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91" name="Oval 14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592" name="Oval 15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93" name="Oval 16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595" name="Text Box 2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96" name="Oval 3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597" name="Oval 4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98" name="Oval 5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599" name="Oval 6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00" name="Oval 7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01" name="Oval 8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02" name="Oval 9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03" name="Oval 10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04" name="Oval 1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05" name="Oval 12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06" name="Oval 13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07" name="Oval 14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08" name="Oval 15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09" name="Oval 16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11" name="Text Box 2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12" name="Oval 3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13" name="Oval 4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14" name="Oval 5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15" name="Oval 6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16" name="Oval 7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17" name="Oval 8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18" name="Oval 9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19" name="Oval 10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20" name="Oval 1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21" name="Oval 12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22" name="Oval 13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23" name="Oval 14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24" name="Oval 15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25" name="Oval 16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26" name="Text Box 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27" name="Text Box 2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28" name="Oval 3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29" name="Oval 4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30" name="Oval 5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31" name="Oval 6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32" name="Oval 7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33" name="Oval 8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34" name="Oval 9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35" name="Oval 10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36" name="Oval 1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37" name="Oval 12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38" name="Oval 13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39" name="Oval 14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40" name="Oval 15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41" name="Oval 16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43" name="Text Box 2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44" name="Oval 3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45" name="Oval 4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46" name="Oval 5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47" name="Oval 6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48" name="Oval 7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49" name="Oval 8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50" name="Oval 9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51" name="Oval 10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52" name="Oval 1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53" name="Oval 12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54" name="Oval 13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55" name="Oval 14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56" name="Oval 15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57" name="Oval 16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59" name="Text Box 2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60" name="Oval 3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61" name="Oval 4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62" name="Oval 5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63" name="Oval 6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64" name="Oval 7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65" name="Oval 8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66" name="Oval 9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67" name="Oval 10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68" name="Oval 1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69" name="Oval 12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70" name="Oval 13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71" name="Oval 14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72" name="Oval 15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73" name="Oval 16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75" name="Text Box 2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76" name="Oval 3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77" name="Oval 4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78" name="Oval 5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79" name="Oval 6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80" name="Oval 7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81" name="Oval 8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82" name="Oval 9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83" name="Oval 10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84" name="Oval 1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85" name="Oval 12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86" name="Oval 13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87" name="Oval 14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688" name="Oval 15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89" name="Oval 16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691" name="Text Box 2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92" name="Oval 3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93" name="Oval 4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94" name="Oval 5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95" name="Oval 6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696" name="Oval 7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97" name="Oval 8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698" name="Oval 9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699" name="Oval 10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00" name="Oval 1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01" name="Oval 12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02" name="Oval 13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03" name="Oval 14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04" name="Oval 15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05" name="Oval 16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07" name="Text Box 2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08" name="Oval 3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09" name="Oval 4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10" name="Oval 5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11" name="Oval 6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712" name="Oval 7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13" name="Oval 8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14" name="Oval 9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15" name="Oval 1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16" name="Oval 1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17" name="Oval 12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18" name="Oval 13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19" name="Oval 14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20" name="Oval 15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21" name="Oval 16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23" name="Text Box 2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24" name="Oval 3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25" name="Oval 4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26" name="Oval 5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27" name="Oval 6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728" name="Oval 7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29" name="Oval 8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30" name="Oval 9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31" name="Oval 1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32" name="Oval 1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33" name="Oval 12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34" name="Oval 13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35" name="Oval 14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36" name="Oval 15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37" name="Oval 16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39" name="Text Box 2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40" name="Oval 3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41" name="Oval 4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42" name="Oval 5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43" name="Oval 6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744" name="Oval 7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45" name="Oval 8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46" name="Oval 9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47" name="Oval 10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48" name="Oval 1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49" name="Oval 12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50" name="Oval 13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51" name="Oval 14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52" name="Oval 15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53" name="Oval 16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55" name="Text Box 2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56" name="Oval 3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57" name="Oval 4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58" name="Oval 5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59" name="Oval 6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760" name="Oval 7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61" name="Oval 8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62" name="Oval 9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63" name="Oval 10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64" name="Oval 1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65" name="Oval 12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66" name="Oval 13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67" name="Oval 14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68" name="Oval 15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69" name="Oval 16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71" name="Text Box 2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72" name="Oval 3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73" name="Oval 4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74" name="Oval 5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75" name="Oval 6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776" name="Oval 7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77" name="Oval 8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78" name="Oval 9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79" name="Oval 10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80" name="Oval 1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81" name="Oval 12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82" name="Oval 13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83" name="Oval 14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84" name="Oval 15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85" name="Oval 16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787" name="Text Box 2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88" name="Oval 3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89" name="Oval 4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90" name="Oval 5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91" name="Oval 6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792" name="Oval 7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93" name="Oval 8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794" name="Oval 9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95" name="Oval 10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96" name="Oval 1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97" name="Oval 12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798" name="Oval 13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799" name="Oval 14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00" name="Oval 15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01" name="Oval 16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03" name="Text Box 2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04" name="Oval 3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05" name="Oval 4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06" name="Oval 5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07" name="Oval 6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808" name="Oval 7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09" name="Oval 8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10" name="Oval 9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11" name="Oval 10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12" name="Oval 1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13" name="Oval 12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14" name="Oval 13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15" name="Oval 14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16" name="Oval 15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17" name="Oval 16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19" name="Text Box 2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20" name="Oval 3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21" name="Oval 4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22" name="Oval 5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23" name="Oval 6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824" name="Oval 7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25" name="Oval 8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26" name="Oval 9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27" name="Oval 10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28" name="Oval 1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29" name="Oval 12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30" name="Oval 13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31" name="Oval 14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32" name="Oval 15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33" name="Oval 16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35" name="Text Box 2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36" name="Oval 3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37" name="Oval 4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38" name="Oval 5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39" name="Oval 6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840" name="Oval 7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41" name="Oval 8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42" name="Oval 9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43" name="Oval 10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44" name="Oval 1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45" name="Oval 12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46" name="Oval 13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47" name="Oval 14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48" name="Oval 15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49" name="Oval 16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51" name="Text Box 2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52" name="Oval 3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53" name="Oval 4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54" name="Oval 5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55" name="Oval 6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856" name="Oval 7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57" name="Oval 8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58" name="Oval 9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59" name="Oval 10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60" name="Oval 1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61" name="Oval 12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62" name="Oval 13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63" name="Oval 14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64" name="Oval 15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65" name="Oval 16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67" name="Text Box 2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68" name="Oval 3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69" name="Oval 4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70" name="Oval 5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71" name="Oval 6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872" name="Oval 7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73" name="Oval 8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74" name="Oval 9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75" name="Oval 10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76" name="Oval 1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77" name="Oval 12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78" name="Oval 13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79" name="Oval 14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80" name="Oval 15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81" name="Oval 16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83" name="Text Box 2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84" name="Oval 3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85" name="Oval 4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86" name="Oval 5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87" name="Oval 6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888" name="Oval 7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89" name="Oval 8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890" name="Oval 9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91" name="Oval 1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92" name="Oval 1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93" name="Oval 1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94" name="Oval 13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95" name="Oval 14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896" name="Oval 15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897" name="Oval 16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899" name="Text Box 2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00" name="Oval 3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01" name="Oval 4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02" name="Oval 5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03" name="Oval 6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904" name="Oval 7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05" name="Oval 8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06" name="Oval 9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07" name="Oval 1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08" name="Oval 1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09" name="Oval 12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10" name="Oval 13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11" name="Oval 14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12" name="Oval 15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13" name="Oval 16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15" name="Text Box 2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16" name="Oval 3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17" name="Oval 4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18" name="Oval 5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19" name="Oval 6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920" name="Oval 7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21" name="Oval 8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22" name="Oval 9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23" name="Oval 10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24" name="Oval 1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25" name="Oval 12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26" name="Oval 13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27" name="Oval 14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28" name="Oval 15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29" name="Oval 16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31" name="Text Box 2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32" name="Oval 3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33" name="Oval 4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34" name="Oval 5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35" name="Oval 6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936" name="Oval 7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37" name="Oval 8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38" name="Oval 9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39" name="Oval 10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40" name="Oval 1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41" name="Oval 12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42" name="Oval 13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43" name="Oval 14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44" name="Oval 15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45" name="Oval 16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47" name="Text Box 2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48" name="Oval 3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49" name="Oval 4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50" name="Oval 5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51" name="Oval 6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952" name="Oval 7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53" name="Oval 8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54" name="Oval 9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55" name="Oval 10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56" name="Oval 1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57" name="Oval 12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58" name="Oval 13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59" name="Oval 14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60" name="Oval 15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61" name="Oval 16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63" name="Text Box 2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64" name="Oval 3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65" name="Oval 4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66" name="Oval 5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67" name="Oval 6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968" name="Oval 7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69" name="Oval 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70" name="Oval 9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71" name="Oval 1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72" name="Oval 1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73" name="Oval 12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74" name="Oval 13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75" name="Oval 14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76" name="Oval 15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77" name="Oval 16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79" name="Text Box 2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80" name="Oval 3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81" name="Oval 4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82" name="Oval 5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83" name="Oval 6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8984" name="Oval 7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85" name="Oval 8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86" name="Oval 9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87" name="Oval 10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88" name="Oval 1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89" name="Oval 12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90" name="Oval 13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91" name="Oval 14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8992" name="Oval 15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93" name="Oval 16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8995" name="Text Box 2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96" name="Oval 3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8997" name="Oval 4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98" name="Oval 5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99" name="Oval 6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000" name="Oval 7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01" name="Oval 8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02" name="Oval 9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03" name="Oval 10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04" name="Oval 1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05" name="Oval 12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06" name="Oval 13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07" name="Oval 14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08" name="Oval 15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09" name="Oval 16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11" name="Text Box 2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12" name="Oval 3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13" name="Oval 4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14" name="Oval 5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15" name="Oval 6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016" name="Oval 7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17" name="Oval 8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18" name="Oval 9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19" name="Oval 10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20" name="Oval 1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21" name="Oval 12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22" name="Oval 13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23" name="Oval 14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24" name="Oval 15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25" name="Oval 16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27" name="Text Box 2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28" name="Oval 3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29" name="Oval 4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30" name="Oval 5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31" name="Oval 6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032" name="Oval 7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33" name="Oval 8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34" name="Oval 9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35" name="Oval 10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36" name="Oval 1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37" name="Oval 12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38" name="Oval 13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39" name="Oval 14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40" name="Oval 15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41" name="Oval 16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43" name="Text Box 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44" name="Oval 3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45" name="Oval 4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46" name="Oval 5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47" name="Oval 6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048" name="Oval 7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49" name="Oval 8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50" name="Oval 9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51" name="Oval 10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52" name="Oval 1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53" name="Oval 12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54" name="Oval 13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55" name="Oval 14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56" name="Oval 15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57" name="Oval 1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59" name="Text Box 2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60" name="Oval 3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61" name="Oval 4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62" name="Oval 5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63" name="Oval 6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064" name="Oval 7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65" name="Oval 8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66" name="Oval 9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67" name="Oval 10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68" name="Oval 1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69" name="Oval 12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70" name="Oval 13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71" name="Oval 14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72" name="Oval 15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73" name="Oval 16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75" name="Text Box 2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76" name="Oval 3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77" name="Oval 4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78" name="Oval 5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79" name="Oval 6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080" name="Oval 7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81" name="Oval 8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82" name="Oval 9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83" name="Oval 10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84" name="Oval 1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85" name="Oval 12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86" name="Oval 13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87" name="Oval 14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088" name="Oval 15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89" name="Oval 16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091" name="Text Box 2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92" name="Oval 3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93" name="Oval 4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94" name="Oval 5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95" name="Oval 6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096" name="Oval 7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97" name="Oval 8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98" name="Oval 9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099" name="Oval 10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00" name="Oval 1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01" name="Oval 12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02" name="Oval 13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03" name="Oval 14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04" name="Oval 15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05" name="Oval 16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07" name="Text Box 2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08" name="Oval 3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09" name="Oval 4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10" name="Oval 5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11" name="Oval 6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112" name="Oval 7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13" name="Oval 8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14" name="Oval 9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15" name="Oval 10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16" name="Oval 1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17" name="Oval 12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18" name="Oval 13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19" name="Oval 14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20" name="Oval 15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21" name="Oval 16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23" name="Text Box 2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24" name="Oval 3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25" name="Oval 4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26" name="Oval 5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27" name="Oval 6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128" name="Oval 7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29" name="Oval 8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30" name="Oval 9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31" name="Oval 1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32" name="Oval 1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33" name="Oval 12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34" name="Oval 13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35" name="Oval 14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36" name="Oval 15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37" name="Oval 16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39" name="Text Box 2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40" name="Oval 3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41" name="Oval 4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42" name="Oval 5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43" name="Oval 6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144" name="Oval 7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45" name="Oval 8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46" name="Oval 9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47" name="Oval 10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48" name="Oval 1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49" name="Oval 12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50" name="Oval 13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51" name="Oval 14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52" name="Oval 15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53" name="Oval 16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55" name="Text Box 2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56" name="Oval 3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57" name="Oval 4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58" name="Oval 5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59" name="Oval 6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160" name="Oval 7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61" name="Oval 8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62" name="Oval 9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63" name="Oval 10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64" name="Oval 1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65" name="Oval 12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66" name="Oval 13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67" name="Oval 14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68" name="Oval 15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69" name="Oval 16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71" name="Text Box 2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72" name="Oval 3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73" name="Oval 4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74" name="Oval 5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75" name="Oval 6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176" name="Oval 7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77" name="Oval 8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78" name="Oval 9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79" name="Oval 10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80" name="Oval 11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81" name="Oval 12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82" name="Oval 13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83" name="Oval 14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84" name="Oval 15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85" name="Oval 16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187" name="Text Box 2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88" name="Oval 3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89" name="Oval 4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90" name="Oval 5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91" name="Oval 6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192" name="Oval 7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93" name="Oval 8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194" name="Oval 9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95" name="Oval 10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96" name="Oval 11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97" name="Oval 12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198" name="Oval 13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199" name="Oval 14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00" name="Oval 15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01" name="Oval 16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03" name="Text Box 2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04" name="Oval 19203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05" name="Oval 19204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06" name="Oval 19205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07" name="Oval 19206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208" name="Oval 19207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09" name="Oval 19208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10" name="Oval 19209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11" name="Oval 19210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12" name="Oval 1921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13" name="Oval 1921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14" name="Oval 19213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15" name="Oval 19214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16" name="Oval 19215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17" name="Oval 19216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19" name="Text Box 2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20" name="Oval 3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21" name="Oval 4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22" name="Oval 5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23" name="Oval 6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224" name="Oval 7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25" name="Oval 8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26" name="Oval 9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27" name="Oval 10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28" name="Oval 11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29" name="Oval 12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30" name="Oval 13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31" name="Oval 14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32" name="Oval 15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33" name="Oval 16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35" name="Text Box 2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36" name="Oval 3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37" name="Oval 4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38" name="Oval 5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39" name="Oval 6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240" name="Oval 7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41" name="Oval 8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42" name="Oval 9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43" name="Oval 10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44" name="Oval 11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45" name="Oval 12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46" name="Oval 13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47" name="Oval 14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48" name="Oval 15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49" name="Oval 16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51" name="Text Box 2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52" name="Oval 3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53" name="Oval 4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54" name="Oval 5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55" name="Oval 6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256" name="Oval 7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57" name="Oval 8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58" name="Oval 9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59" name="Oval 10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60" name="Oval 1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61" name="Oval 12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62" name="Oval 13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63" name="Oval 14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64" name="Oval 15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65" name="Oval 16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67" name="Text Box 2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68" name="Oval 3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69" name="Oval 4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70" name="Oval 5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71" name="Oval 6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272" name="Oval 7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73" name="Oval 8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74" name="Oval 9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75" name="Oval 10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76" name="Oval 11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77" name="Oval 12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78" name="Oval 13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79" name="Oval 14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80" name="Oval 15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81" name="Oval 16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83" name="Text Box 2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84" name="Oval 3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85" name="Oval 4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86" name="Oval 5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87" name="Oval 6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288" name="Oval 7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89" name="Oval 8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290" name="Oval 9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91" name="Oval 10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92" name="Oval 1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93" name="Oval 12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94" name="Oval 13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95" name="Oval 14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296" name="Oval 15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297" name="Oval 16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299" name="Text Box 2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00" name="Oval 3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01" name="Oval 4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02" name="Oval 5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03" name="Oval 6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304" name="Oval 7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05" name="Oval 8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06" name="Oval 9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07" name="Oval 10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08" name="Oval 11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09" name="Oval 12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10" name="Oval 13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11" name="Oval 14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12" name="Oval 15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13" name="Oval 16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15" name="Text Box 2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16" name="Oval 3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17" name="Oval 4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18" name="Oval 5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19" name="Oval 6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320" name="Oval 7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21" name="Oval 8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22" name="Oval 9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23" name="Oval 10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24" name="Oval 11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25" name="Oval 12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26" name="Oval 13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27" name="Oval 14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28" name="Oval 15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29" name="Oval 16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31" name="Text Box 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32" name="Oval 3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33" name="Oval 4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34" name="Oval 5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35" name="Oval 6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336" name="Oval 7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37" name="Oval 8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38" name="Oval 9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39" name="Oval 10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40" name="Oval 11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41" name="Oval 12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42" name="Oval 13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43" name="Oval 14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44" name="Oval 15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45" name="Oval 16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47" name="Text Box 2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48" name="Oval 3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49" name="Oval 4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50" name="Oval 5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51" name="Oval 6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352" name="Oval 7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53" name="Oval 8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54" name="Oval 9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55" name="Oval 10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56" name="Oval 11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57" name="Oval 12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58" name="Oval 13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59" name="Oval 14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60" name="Oval 15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61" name="Oval 16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63" name="Text Box 2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64" name="Oval 3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65" name="Oval 4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66" name="Oval 5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67" name="Oval 6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368" name="Oval 7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69" name="Oval 8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70" name="Oval 9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71" name="Oval 10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72" name="Oval 1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73" name="Oval 12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74" name="Oval 13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75" name="Oval 14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76" name="Oval 15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77" name="Oval 16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79" name="Text Box 2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80" name="Oval 3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81" name="Oval 4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82" name="Oval 5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83" name="Oval 6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384" name="Oval 7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85" name="Oval 8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86" name="Oval 9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87" name="Oval 10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88" name="Oval 1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89" name="Oval 12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90" name="Oval 13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91" name="Oval 14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392" name="Oval 15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93" name="Oval 16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395" name="Text Box 2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96" name="Oval 3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397" name="Oval 4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98" name="Oval 5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399" name="Oval 6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00" name="Oval 7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01" name="Oval 8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02" name="Oval 9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03" name="Oval 10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04" name="Oval 1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05" name="Oval 12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06" name="Oval 13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07" name="Oval 14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08" name="Oval 15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09" name="Oval 16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11" name="Text Box 2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12" name="Oval 3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13" name="Oval 4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14" name="Oval 5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15" name="Oval 6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16" name="Oval 7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17" name="Oval 8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18" name="Oval 9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19" name="Oval 10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20" name="Oval 1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21" name="Oval 12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22" name="Oval 13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23" name="Oval 14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24" name="Oval 15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25" name="Oval 16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27" name="Text Box 2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28" name="Oval 3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29" name="Oval 4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30" name="Oval 5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31" name="Oval 6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32" name="Oval 7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33" name="Oval 8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34" name="Oval 9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35" name="Oval 10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36" name="Oval 11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37" name="Oval 12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38" name="Oval 13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39" name="Oval 14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40" name="Oval 15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41" name="Oval 16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43" name="Text Box 2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44" name="Oval 3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45" name="Oval 4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46" name="Oval 5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47" name="Oval 6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48" name="Oval 7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49" name="Oval 8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50" name="Oval 9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51" name="Oval 10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52" name="Oval 1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53" name="Oval 12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54" name="Oval 13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55" name="Oval 14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56" name="Oval 15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57" name="Oval 16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59" name="Text Box 2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60" name="Oval 3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61" name="Oval 4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62" name="Oval 5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63" name="Oval 6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64" name="Oval 7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65" name="Oval 8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66" name="Oval 9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67" name="Oval 10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68" name="Oval 1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69" name="Oval 12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70" name="Oval 13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71" name="Oval 14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72" name="Oval 15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73" name="Oval 16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75" name="Text Box 2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76" name="Oval 3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77" name="Oval 4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78" name="Oval 5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79" name="Oval 6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80" name="Oval 7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81" name="Oval 8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82" name="Oval 9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83" name="Oval 10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84" name="Oval 1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85" name="Oval 12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86" name="Oval 13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87" name="Oval 14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488" name="Oval 15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89" name="Oval 16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491" name="Text Box 2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92" name="Oval 3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93" name="Oval 4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94" name="Oval 5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95" name="Oval 6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496" name="Oval 7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97" name="Oval 8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498" name="Oval 9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499" name="Oval 10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00" name="Oval 1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01" name="Oval 12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02" name="Oval 13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03" name="Oval 14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04" name="Oval 15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05" name="Oval 16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07" name="Text Box 2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08" name="Oval 3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09" name="Oval 4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10" name="Oval 5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11" name="Oval 6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512" name="Oval 7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13" name="Oval 8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14" name="Oval 9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15" name="Oval 10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16" name="Oval 11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17" name="Oval 12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18" name="Oval 13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19" name="Oval 14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20" name="Oval 15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21" name="Oval 16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23" name="Text Box 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24" name="Oval 3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25" name="Oval 4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26" name="Oval 5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27" name="Oval 6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528" name="Oval 7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29" name="Oval 8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30" name="Oval 9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31" name="Oval 10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32" name="Oval 1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33" name="Oval 1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34" name="Oval 13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35" name="Oval 14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36" name="Oval 15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37" name="Oval 16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39" name="Text Box 2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40" name="Oval 3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41" name="Oval 4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42" name="Oval 5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43" name="Oval 6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544" name="Oval 7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45" name="Oval 8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46" name="Oval 9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47" name="Oval 10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48" name="Oval 11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49" name="Oval 12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50" name="Oval 13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51" name="Oval 14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52" name="Oval 15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53" name="Oval 16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55" name="Text Box 2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56" name="Oval 3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57" name="Oval 4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58" name="Oval 5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59" name="Oval 6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560" name="Oval 7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61" name="Oval 8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62" name="Oval 9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63" name="Oval 10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64" name="Oval 11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65" name="Oval 12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66" name="Oval 13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67" name="Oval 14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68" name="Oval 15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69" name="Oval 16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71" name="Text Box 2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72" name="Oval 3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73" name="Oval 4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74" name="Oval 5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75" name="Oval 6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576" name="Oval 7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77" name="Oval 8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78" name="Oval 9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79" name="Oval 10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80" name="Oval 11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81" name="Oval 12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82" name="Oval 13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83" name="Oval 14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84" name="Oval 15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85" name="Oval 16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587" name="Text Box 2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88" name="Oval 3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89" name="Oval 4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90" name="Oval 5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91" name="Oval 6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592" name="Oval 7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93" name="Oval 8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594" name="Oval 9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95" name="Oval 10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96" name="Oval 11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97" name="Oval 12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598" name="Oval 13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599" name="Oval 14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00" name="Oval 15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01" name="Oval 16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03" name="Text Box 2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04" name="Oval 3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05" name="Oval 4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06" name="Oval 5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07" name="Oval 6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608" name="Oval 7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09" name="Oval 8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10" name="Oval 9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11" name="Oval 10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12" name="Oval 1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13" name="Oval 1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14" name="Oval 13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15" name="Oval 14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16" name="Oval 15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17" name="Oval 16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19" name="Text Box 2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20" name="Oval 3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21" name="Oval 4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22" name="Oval 5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23" name="Oval 6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624" name="Oval 7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25" name="Oval 8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26" name="Oval 9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27" name="Oval 10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28" name="Oval 11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29" name="Oval 12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30" name="Oval 13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31" name="Oval 14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32" name="Oval 15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33" name="Oval 16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35" name="Text Box 2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36" name="Oval 3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37" name="Oval 4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38" name="Oval 5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39" name="Oval 6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640" name="Oval 7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41" name="Oval 8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42" name="Oval 9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43" name="Oval 10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44" name="Oval 11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45" name="Oval 12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46" name="Oval 13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47" name="Oval 14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48" name="Oval 15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49" name="Oval 16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51" name="Text Box 2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52" name="Oval 3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53" name="Oval 4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54" name="Oval 5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55" name="Oval 6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656" name="Oval 7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57" name="Oval 8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58" name="Oval 9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59" name="Oval 10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60" name="Oval 11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61" name="Oval 12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62" name="Oval 13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63" name="Oval 14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64" name="Oval 15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65" name="Oval 16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67" name="Text Box 2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68" name="Oval 3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69" name="Oval 4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70" name="Oval 5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71" name="Oval 6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672" name="Oval 7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73" name="Oval 8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74" name="Oval 9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75" name="Oval 10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76" name="Oval 11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77" name="Oval 12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78" name="Oval 13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79" name="Oval 14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80" name="Oval 15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81" name="Oval 16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83" name="Text Box 2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84" name="Oval 3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85" name="Oval 4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86" name="Oval 5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87" name="Oval 6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688" name="Oval 7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89" name="Oval 8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690" name="Oval 9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91" name="Oval 10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92" name="Oval 1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93" name="Oval 12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94" name="Oval 13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95" name="Oval 14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696" name="Oval 15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697" name="Oval 16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699" name="Text Box 2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00" name="Oval 3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01" name="Oval 4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02" name="Oval 5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03" name="Oval 6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704" name="Oval 7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05" name="Oval 8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06" name="Oval 9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07" name="Oval 10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08" name="Oval 11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09" name="Oval 12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10" name="Oval 13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11" name="Oval 14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12" name="Oval 15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13" name="Oval 16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15" name="Text Box 2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16" name="Oval 3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17" name="Oval 4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18" name="Oval 5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19" name="Oval 6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720" name="Oval 7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21" name="Oval 8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22" name="Oval 9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23" name="Oval 10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24" name="Oval 11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25" name="Oval 12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26" name="Oval 13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27" name="Oval 14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28" name="Oval 15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29" name="Oval 16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31" name="Text Box 2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32" name="Oval 3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33" name="Oval 4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34" name="Oval 5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35" name="Oval 6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736" name="Oval 7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37" name="Oval 8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38" name="Oval 9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39" name="Oval 10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40" name="Oval 11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41" name="Oval 12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42" name="Oval 13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43" name="Oval 14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44" name="Oval 15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45" name="Oval 16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47" name="Text Box 2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48" name="Oval 3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49" name="Oval 4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50" name="Oval 5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51" name="Oval 6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752" name="Oval 7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53" name="Oval 8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54" name="Oval 9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55" name="Oval 10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56" name="Oval 11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57" name="Oval 12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58" name="Oval 13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59" name="Oval 14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60" name="Oval 15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61" name="Oval 16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63" name="Text Box 2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64" name="Oval 3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65" name="Oval 4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66" name="Oval 5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67" name="Oval 6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768" name="Oval 7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69" name="Oval 8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70" name="Oval 9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71" name="Oval 1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72" name="Oval 1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73" name="Oval 12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74" name="Oval 13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75" name="Oval 14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76" name="Oval 15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77" name="Oval 16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79" name="Text Box 2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80" name="Oval 3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81" name="Oval 4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82" name="Oval 5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83" name="Oval 6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784" name="Oval 7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85" name="Oval 8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86" name="Oval 9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87" name="Oval 10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88" name="Oval 11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89" name="Oval 12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90" name="Oval 13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91" name="Oval 14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792" name="Oval 15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93" name="Oval 16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795" name="Text Box 2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96" name="Oval 3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797" name="Oval 4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98" name="Oval 5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799" name="Oval 6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800" name="Oval 7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01" name="Oval 8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02" name="Oval 9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03" name="Oval 10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04" name="Oval 11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05" name="Oval 12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06" name="Oval 13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07" name="Oval 14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08" name="Oval 15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09" name="Oval 16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11" name="Text Box 2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12" name="Oval 3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13" name="Oval 4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14" name="Oval 5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15" name="Oval 6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816" name="Oval 7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17" name="Oval 8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18" name="Oval 9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19" name="Oval 10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20" name="Oval 11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21" name="Oval 12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22" name="Oval 13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23" name="Oval 14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24" name="Oval 15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25" name="Oval 16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27" name="Text Box 2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28" name="Oval 3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29" name="Oval 4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30" name="Oval 5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31" name="Oval 6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832" name="Oval 7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33" name="Oval 8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34" name="Oval 9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35" name="Oval 10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36" name="Oval 11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37" name="Oval 12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38" name="Oval 13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39" name="Oval 14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40" name="Oval 15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41" name="Oval 16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43" name="Text Box 2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44" name="Oval 3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45" name="Oval 4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46" name="Oval 5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47" name="Oval 6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848" name="Oval 7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49" name="Oval 8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50" name="Oval 9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51" name="Oval 1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52" name="Oval 1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53" name="Oval 12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54" name="Oval 13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55" name="Oval 14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56" name="Oval 15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57" name="Oval 16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59" name="Text Box 2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60" name="Oval 3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61" name="Oval 4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62" name="Oval 5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63" name="Oval 6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864" name="Oval 7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65" name="Oval 8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66" name="Oval 9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67" name="Oval 10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68" name="Oval 11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69" name="Oval 12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70" name="Oval 13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71" name="Oval 14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72" name="Oval 15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73" name="Oval 16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75" name="Text Box 2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76" name="Oval 3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77" name="Oval 4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78" name="Oval 5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79" name="Oval 6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880" name="Oval 7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81" name="Oval 8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82" name="Oval 9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83" name="Oval 10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84" name="Oval 11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85" name="Oval 12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86" name="Oval 13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87" name="Oval 14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888" name="Oval 15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89" name="Oval 16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891" name="Text Box 2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92" name="Oval 3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93" name="Oval 4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94" name="Oval 5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95" name="Oval 6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896" name="Oval 7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97" name="Oval 8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898" name="Oval 9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899" name="Oval 10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00" name="Oval 11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01" name="Oval 12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02" name="Oval 13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03" name="Oval 14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04" name="Oval 1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05" name="Oval 16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07" name="Text Box 2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08" name="Oval 3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09" name="Oval 4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10" name="Oval 5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11" name="Oval 6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912" name="Oval 7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13" name="Oval 8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14" name="Oval 9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15" name="Oval 10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16" name="Oval 11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17" name="Oval 12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18" name="Oval 13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19" name="Oval 14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20" name="Oval 15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21" name="Oval 16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23" name="Text Box 2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24" name="Oval 3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25" name="Oval 4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26" name="Oval 5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27" name="Oval 6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928" name="Oval 7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29" name="Oval 8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30" name="Oval 9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31" name="Oval 10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32" name="Oval 1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33" name="Oval 12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34" name="Oval 13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35" name="Oval 14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36" name="Oval 15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37" name="Oval 16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39" name="Text Box 2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40" name="Oval 3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41" name="Oval 4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42" name="Oval 5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43" name="Oval 6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944" name="Oval 7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45" name="Oval 8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46" name="Oval 9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47" name="Oval 10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48" name="Oval 1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49" name="Oval 12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50" name="Oval 13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51" name="Oval 14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52" name="Oval 15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53" name="Oval 16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55" name="Text Box 2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56" name="Oval 3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57" name="Oval 4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58" name="Oval 5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59" name="Oval 6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960" name="Oval 7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61" name="Oval 8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62" name="Oval 9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63" name="Oval 10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64" name="Oval 1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65" name="Oval 12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66" name="Oval 13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67" name="Oval 14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68" name="Oval 15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69" name="Oval 16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71" name="Text Box 2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72" name="Oval 1997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73" name="Oval 19972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74" name="Oval 19973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75" name="Oval 19974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976" name="Oval 19975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77" name="Oval 19976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78" name="Oval 19977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79" name="Oval 19978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80" name="Oval 19979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81" name="Oval 19980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82" name="Oval 1998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83" name="Oval 19982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84" name="Oval 19983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85" name="Oval 19984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19987" name="Text Box 2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88" name="Oval 3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89" name="Oval 4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90" name="Oval 5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91" name="Oval 6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9992" name="Oval 7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93" name="Oval 8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994" name="Oval 9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95" name="Oval 10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96" name="Oval 11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97" name="Oval 12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9998" name="Oval 13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9999" name="Oval 14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00" name="Oval 15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01" name="Oval 16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03" name="Text Box 2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04" name="Oval 3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05" name="Oval 4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06" name="Oval 5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07" name="Oval 6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08" name="Oval 7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09" name="Oval 8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10" name="Oval 9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11" name="Oval 10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12" name="Oval 1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13" name="Oval 12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14" name="Oval 13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15" name="Oval 14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16" name="Oval 15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17" name="Oval 16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19" name="Text Box 2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20" name="Oval 3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21" name="Oval 4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22" name="Oval 5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23" name="Oval 6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24" name="Oval 7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25" name="Oval 8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26" name="Oval 9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27" name="Oval 10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28" name="Oval 11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29" name="Oval 12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30" name="Oval 13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31" name="Oval 14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32" name="Oval 15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33" name="Oval 16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35" name="Text Box 2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36" name="Oval 3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37" name="Oval 4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38" name="Oval 5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39" name="Oval 6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40" name="Oval 7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41" name="Oval 8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42" name="Oval 9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43" name="Oval 10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44" name="Oval 11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45" name="Oval 12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46" name="Oval 13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47" name="Oval 14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48" name="Oval 15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49" name="Oval 16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51" name="Text Box 2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52" name="Oval 3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53" name="Oval 4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54" name="Oval 5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55" name="Oval 6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56" name="Oval 7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57" name="Oval 8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58" name="Oval 9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59" name="Oval 10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60" name="Oval 11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61" name="Oval 12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62" name="Oval 13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63" name="Oval 14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64" name="Oval 15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65" name="Oval 16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67" name="Text Box 2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68" name="Oval 3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69" name="Oval 4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70" name="Oval 5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71" name="Oval 6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72" name="Oval 7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73" name="Oval 8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74" name="Oval 9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75" name="Oval 10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76" name="Oval 11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77" name="Oval 12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78" name="Oval 13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79" name="Oval 14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80" name="Oval 15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81" name="Oval 16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83" name="Text Box 2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84" name="Oval 3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85" name="Oval 4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86" name="Oval 5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87" name="Oval 6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088" name="Oval 7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89" name="Oval 8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090" name="Oval 9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91" name="Oval 10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92" name="Oval 1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93" name="Oval 12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94" name="Oval 13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95" name="Oval 14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096" name="Oval 15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097" name="Oval 16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099" name="Text Box 2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00" name="Oval 3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01" name="Oval 4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02" name="Oval 5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03" name="Oval 6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104" name="Oval 7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05" name="Oval 8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06" name="Oval 9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07" name="Oval 10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08" name="Oval 11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09" name="Oval 12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10" name="Oval 13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11" name="Oval 14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12" name="Oval 15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13" name="Oval 16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15" name="Text Box 2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16" name="Oval 3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17" name="Oval 4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18" name="Oval 5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19" name="Oval 6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120" name="Oval 7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21" name="Oval 8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22" name="Oval 9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23" name="Oval 10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24" name="Oval 11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25" name="Oval 12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26" name="Oval 13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27" name="Oval 14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28" name="Oval 15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29" name="Oval 16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31" name="Text Box 2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32" name="Oval 3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33" name="Oval 4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34" name="Oval 5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35" name="Oval 6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136" name="Oval 7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37" name="Oval 8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38" name="Oval 9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39" name="Oval 10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40" name="Oval 1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41" name="Oval 12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42" name="Oval 13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43" name="Oval 14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44" name="Oval 15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45" name="Oval 16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47" name="Text Box 2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48" name="Oval 3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49" name="Oval 4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50" name="Oval 5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51" name="Oval 6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152" name="Oval 7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53" name="Oval 8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54" name="Oval 9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55" name="Oval 10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56" name="Oval 11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57" name="Oval 12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58" name="Oval 13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59" name="Oval 14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60" name="Oval 15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61" name="Oval 16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63" name="Text Box 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64" name="Oval 3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65" name="Oval 4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66" name="Oval 5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67" name="Oval 6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168" name="Oval 7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69" name="Oval 8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70" name="Oval 9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71" name="Oval 10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72" name="Oval 1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73" name="Oval 12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74" name="Oval 13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75" name="Oval 14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76" name="Oval 15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77" name="Oval 16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79" name="Text Box 2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80" name="Oval 3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81" name="Oval 4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82" name="Oval 5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83" name="Oval 6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184" name="Oval 7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85" name="Oval 8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86" name="Oval 9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87" name="Oval 10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88" name="Oval 1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89" name="Oval 12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90" name="Oval 13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91" name="Oval 14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192" name="Oval 15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93" name="Oval 16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195" name="Text Box 2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96" name="Oval 3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197" name="Oval 4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98" name="Oval 5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199" name="Oval 6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00" name="Oval 7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01" name="Oval 8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02" name="Oval 9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03" name="Oval 10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04" name="Oval 1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05" name="Oval 12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06" name="Oval 13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07" name="Oval 14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08" name="Oval 15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09" name="Oval 16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11" name="Text Box 2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12" name="Oval 3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13" name="Oval 4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14" name="Oval 5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15" name="Oval 6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16" name="Oval 7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17" name="Oval 8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18" name="Oval 9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19" name="Oval 10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20" name="Oval 11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21" name="Oval 12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22" name="Oval 13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23" name="Oval 14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24" name="Oval 15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25" name="Oval 16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27" name="Text Box 2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28" name="Oval 3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29" name="Oval 4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30" name="Oval 5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31" name="Oval 6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32" name="Oval 7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33" name="Oval 8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34" name="Oval 9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35" name="Oval 10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36" name="Oval 11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37" name="Oval 12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38" name="Oval 13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39" name="Oval 14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40" name="Oval 15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41" name="Oval 16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43" name="Text Box 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44" name="Oval 3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45" name="Oval 4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46" name="Oval 5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47" name="Oval 6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48" name="Oval 7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49" name="Oval 8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50" name="Oval 9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51" name="Oval 10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52" name="Oval 1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53" name="Oval 12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54" name="Oval 13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55" name="Oval 14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56" name="Oval 15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57" name="Oval 16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59" name="Text Box 2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60" name="Oval 3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61" name="Oval 4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62" name="Oval 5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63" name="Oval 6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64" name="Oval 7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65" name="Oval 8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66" name="Oval 9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67" name="Oval 10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68" name="Oval 11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69" name="Oval 12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70" name="Oval 13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71" name="Oval 14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72" name="Oval 15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73" name="Oval 16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75" name="Text Box 2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76" name="Oval 3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77" name="Oval 4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78" name="Oval 5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79" name="Oval 6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80" name="Oval 7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81" name="Oval 8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82" name="Oval 9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83" name="Oval 10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84" name="Oval 11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85" name="Oval 12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86" name="Oval 13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87" name="Oval 14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288" name="Oval 15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89" name="Oval 16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291" name="Text Box 2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92" name="Oval 3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93" name="Oval 4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94" name="Oval 5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95" name="Oval 6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296" name="Oval 7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97" name="Oval 8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298" name="Oval 9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299" name="Oval 10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00" name="Oval 1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01" name="Oval 12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02" name="Oval 13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03" name="Oval 14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04" name="Oval 15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05" name="Oval 16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07" name="Text Box 2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08" name="Oval 3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09" name="Oval 4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10" name="Oval 5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11" name="Oval 6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312" name="Oval 7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13" name="Oval 8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14" name="Oval 9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15" name="Oval 10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16" name="Oval 11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17" name="Oval 12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18" name="Oval 13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19" name="Oval 14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20" name="Oval 15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21" name="Oval 16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23" name="Text Box 2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24" name="Oval 3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25" name="Oval 4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26" name="Oval 5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27" name="Oval 6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328" name="Oval 7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29" name="Oval 8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30" name="Oval 9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31" name="Oval 10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32" name="Oval 1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33" name="Oval 12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34" name="Oval 13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35" name="Oval 14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36" name="Oval 15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37" name="Oval 16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39" name="Text Box 2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40" name="Oval 3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41" name="Oval 4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42" name="Oval 5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43" name="Oval 6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344" name="Oval 7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45" name="Oval 8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46" name="Oval 9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47" name="Oval 10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48" name="Oval 11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49" name="Oval 12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50" name="Oval 13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51" name="Oval 14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52" name="Oval 15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53" name="Oval 16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55" name="Text Box 2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56" name="Oval 3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57" name="Oval 4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58" name="Oval 5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59" name="Oval 6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360" name="Oval 7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61" name="Oval 8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62" name="Oval 9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63" name="Oval 10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64" name="Oval 11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65" name="Oval 12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66" name="Oval 13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67" name="Oval 14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68" name="Oval 15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69" name="Oval 16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71" name="Text Box 2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72" name="Oval 3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73" name="Oval 4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74" name="Oval 5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75" name="Oval 6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376" name="Oval 7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77" name="Oval 8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78" name="Oval 9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79" name="Oval 10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80" name="Oval 11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81" name="Oval 12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82" name="Oval 13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83" name="Oval 14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84" name="Oval 15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85" name="Oval 16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387" name="Text Box 2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88" name="Oval 3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89" name="Oval 4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90" name="Oval 5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91" name="Oval 6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392" name="Oval 7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93" name="Oval 8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394" name="Oval 9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95" name="Oval 10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96" name="Oval 11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97" name="Oval 12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398" name="Oval 13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399" name="Oval 14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00" name="Oval 15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01" name="Oval 16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03" name="Text Box 2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04" name="Oval 3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05" name="Oval 4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06" name="Oval 5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07" name="Oval 6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408" name="Oval 7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09" name="Oval 8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10" name="Oval 9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11" name="Oval 10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12" name="Oval 1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13" name="Oval 12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14" name="Oval 13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15" name="Oval 14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16" name="Oval 15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17" name="Oval 16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19" name="Text Box 2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20" name="Oval 3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21" name="Oval 4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22" name="Oval 5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23" name="Oval 6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424" name="Oval 7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25" name="Oval 8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26" name="Oval 9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27" name="Oval 10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28" name="Oval 11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29" name="Oval 12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30" name="Oval 13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31" name="Oval 14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32" name="Oval 15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33" name="Oval 16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35" name="Text Box 2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36" name="Oval 3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37" name="Oval 4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38" name="Oval 5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39" name="Oval 6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440" name="Oval 7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41" name="Oval 8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42" name="Oval 9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43" name="Oval 10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44" name="Oval 11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45" name="Oval 12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46" name="Oval 13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47" name="Oval 14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48" name="Oval 15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49" name="Oval 16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51" name="Text Box 2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52" name="Oval 3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53" name="Oval 4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54" name="Oval 5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55" name="Oval 6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456" name="Oval 7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57" name="Oval 8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58" name="Oval 9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59" name="Oval 10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60" name="Oval 11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61" name="Oval 12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62" name="Oval 13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63" name="Oval 14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64" name="Oval 15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65" name="Oval 16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67" name="Text Box 2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68" name="Oval 3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69" name="Oval 4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70" name="Oval 5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71" name="Oval 6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472" name="Oval 7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73" name="Oval 8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74" name="Oval 9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75" name="Oval 10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76" name="Oval 11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77" name="Oval 12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78" name="Oval 13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79" name="Oval 14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80" name="Oval 15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81" name="Oval 16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83" name="Text Box 2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84" name="Oval 3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85" name="Oval 4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86" name="Oval 5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87" name="Oval 6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488" name="Oval 7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89" name="Oval 8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490" name="Oval 9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91" name="Oval 10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92" name="Oval 1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93" name="Oval 12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94" name="Oval 13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95" name="Oval 14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496" name="Oval 15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497" name="Oval 16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499" name="Text Box 2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00" name="Oval 3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01" name="Oval 4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02" name="Oval 5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03" name="Oval 6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504" name="Oval 7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05" name="Oval 8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06" name="Oval 9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07" name="Oval 10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08" name="Oval 11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09" name="Oval 12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10" name="Oval 13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11" name="Oval 14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12" name="Oval 15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13" name="Oval 16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15" name="Text Box 2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16" name="Oval 3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17" name="Oval 4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18" name="Oval 5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19" name="Oval 6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520" name="Oval 7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21" name="Oval 8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22" name="Oval 9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23" name="Oval 10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24" name="Oval 1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25" name="Oval 12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26" name="Oval 13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27" name="Oval 14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28" name="Oval 15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29" name="Oval 16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31" name="Text Box 2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32" name="Oval 3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33" name="Oval 4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34" name="Oval 5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35" name="Oval 6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536" name="Oval 7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37" name="Oval 8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38" name="Oval 9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39" name="Oval 10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40" name="Oval 1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41" name="Oval 12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42" name="Oval 13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43" name="Oval 14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44" name="Oval 15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45" name="Oval 16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47" name="Text Box 2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48" name="Oval 3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49" name="Oval 4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50" name="Oval 5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51" name="Oval 6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552" name="Oval 7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53" name="Oval 8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54" name="Oval 9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55" name="Oval 10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56" name="Oval 1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57" name="Oval 1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58" name="Oval 13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59" name="Oval 14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60" name="Oval 15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61" name="Oval 16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63" name="Text Box 2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64" name="Oval 3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65" name="Oval 4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66" name="Oval 5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67" name="Oval 6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568" name="Oval 7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69" name="Oval 8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70" name="Oval 9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71" name="Oval 10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72" name="Oval 1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73" name="Oval 12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74" name="Oval 13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75" name="Oval 14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76" name="Oval 15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77" name="Oval 16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79" name="Text Box 2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80" name="Oval 3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81" name="Oval 4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82" name="Oval 5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83" name="Oval 6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584" name="Oval 7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85" name="Oval 8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86" name="Oval 9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87" name="Oval 10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88" name="Oval 1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89" name="Oval 12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90" name="Oval 13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91" name="Oval 14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592" name="Oval 15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93" name="Oval 16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595" name="Text Box 2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96" name="Oval 3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597" name="Oval 4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98" name="Oval 5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599" name="Oval 6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600" name="Oval 7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01" name="Oval 8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02" name="Oval 9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03" name="Oval 10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04" name="Oval 11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05" name="Oval 12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06" name="Oval 13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07" name="Oval 14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08" name="Oval 15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09" name="Oval 16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11" name="Text Box 2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12" name="Oval 3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13" name="Oval 4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14" name="Oval 5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15" name="Oval 6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616" name="Oval 7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17" name="Oval 8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18" name="Oval 9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19" name="Oval 10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20" name="Oval 11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21" name="Oval 12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22" name="Oval 13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23" name="Oval 14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24" name="Oval 15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25" name="Oval 16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27" name="Text Box 2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28" name="Oval 3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29" name="Oval 4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30" name="Oval 5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31" name="Oval 6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632" name="Oval 7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33" name="Oval 8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34" name="Oval 9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35" name="Oval 10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36" name="Oval 11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37" name="Oval 12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38" name="Oval 13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39" name="Oval 14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40" name="Oval 15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41" name="Oval 16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43" name="Text Box 2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44" name="Oval 3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45" name="Oval 4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46" name="Oval 5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47" name="Oval 6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648" name="Oval 7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49" name="Oval 8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50" name="Oval 9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51" name="Oval 10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52" name="Oval 1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53" name="Oval 12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54" name="Oval 13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55" name="Oval 14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56" name="Oval 15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57" name="Oval 16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59" name="Text Box 2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60" name="Oval 3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61" name="Oval 4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62" name="Oval 5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63" name="Oval 6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664" name="Oval 7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65" name="Oval 8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66" name="Oval 9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67" name="Oval 10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68" name="Oval 1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69" name="Oval 12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70" name="Oval 13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71" name="Oval 14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72" name="Oval 15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73" name="Oval 16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75" name="Text Box 2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76" name="Oval 3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77" name="Oval 4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78" name="Oval 5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79" name="Oval 6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680" name="Oval 7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81" name="Oval 8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82" name="Oval 9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83" name="Oval 10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84" name="Oval 11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85" name="Oval 12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86" name="Oval 13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87" name="Oval 14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688" name="Oval 15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89" name="Oval 16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691" name="Text Box 2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92" name="Oval 3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93" name="Oval 4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94" name="Oval 5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95" name="Oval 6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696" name="Oval 7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97" name="Oval 8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698" name="Oval 9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699" name="Oval 10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00" name="Oval 11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01" name="Oval 12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02" name="Oval 13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03" name="Oval 14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04" name="Oval 15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05" name="Oval 16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07" name="Text Box 2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08" name="Oval 3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09" name="Oval 4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10" name="Oval 5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11" name="Oval 6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712" name="Oval 7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13" name="Oval 8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14" name="Oval 9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15" name="Oval 1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16" name="Oval 1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17" name="Oval 12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18" name="Oval 13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19" name="Oval 14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20" name="Oval 15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21" name="Oval 16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23" name="Text Box 2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24" name="Oval 3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25" name="Oval 4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26" name="Oval 5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27" name="Oval 6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728" name="Oval 7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29" name="Oval 8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30" name="Oval 9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31" name="Oval 10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32" name="Oval 1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33" name="Oval 12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34" name="Oval 13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35" name="Oval 14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36" name="Oval 15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37" name="Oval 16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39" name="Text Box 2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40" name="Oval 20739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41" name="Oval 20740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42" name="Oval 2074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43" name="Oval 20742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744" name="Oval 20743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45" name="Oval 20744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46" name="Oval 20745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47" name="Oval 20746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48" name="Oval 20747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49" name="Oval 20748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50" name="Oval 20749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51" name="Oval 2075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52" name="Oval 2075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53" name="Oval 20752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55" name="Text Box 2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56" name="Oval 3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57" name="Oval 4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58" name="Oval 5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59" name="Oval 6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760" name="Oval 7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61" name="Oval 8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62" name="Oval 9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63" name="Oval 10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64" name="Oval 11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65" name="Oval 12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66" name="Oval 13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67" name="Oval 14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68" name="Oval 15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69" name="Oval 16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71" name="Text Box 2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72" name="Oval 3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73" name="Oval 4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74" name="Oval 5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75" name="Oval 6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776" name="Oval 7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77" name="Oval 8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78" name="Oval 9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79" name="Oval 10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80" name="Oval 11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81" name="Oval 12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82" name="Oval 13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83" name="Oval 14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84" name="Oval 15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85" name="Oval 16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787" name="Text Box 2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88" name="Oval 3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89" name="Oval 4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90" name="Oval 5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91" name="Oval 6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792" name="Oval 7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93" name="Oval 8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794" name="Oval 9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95" name="Oval 10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96" name="Oval 1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97" name="Oval 12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798" name="Oval 13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799" name="Oval 14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00" name="Oval 15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01" name="Oval 16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03" name="Text Box 2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04" name="Oval 3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05" name="Oval 4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06" name="Oval 5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07" name="Oval 6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808" name="Oval 7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09" name="Oval 8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10" name="Oval 9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11" name="Oval 1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12" name="Oval 1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13" name="Oval 1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14" name="Oval 13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15" name="Oval 14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16" name="Oval 15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17" name="Oval 16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19" name="Text Box 2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20" name="Oval 3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21" name="Oval 4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22" name="Oval 5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23" name="Oval 6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824" name="Oval 7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25" name="Oval 8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26" name="Oval 9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27" name="Oval 10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28" name="Oval 11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29" name="Oval 12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30" name="Oval 13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31" name="Oval 14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32" name="Oval 15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33" name="Oval 16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35" name="Text Box 2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36" name="Oval 3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37" name="Oval 4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38" name="Oval 5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39" name="Oval 6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840" name="Oval 7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41" name="Oval 8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42" name="Oval 9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43" name="Oval 10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44" name="Oval 11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45" name="Oval 12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46" name="Oval 13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47" name="Oval 14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48" name="Oval 15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49" name="Oval 16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51" name="Text Box 2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52" name="Oval 3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53" name="Oval 4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54" name="Oval 5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55" name="Oval 6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856" name="Oval 7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57" name="Oval 8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58" name="Oval 9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59" name="Oval 10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60" name="Oval 11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61" name="Oval 12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62" name="Oval 13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63" name="Oval 14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64" name="Oval 15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65" name="Oval 16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67" name="Text Box 2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68" name="Oval 3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69" name="Oval 4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70" name="Oval 5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71" name="Oval 6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872" name="Oval 7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73" name="Oval 8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74" name="Oval 9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75" name="Oval 10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76" name="Oval 11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77" name="Oval 12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78" name="Oval 13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79" name="Oval 14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80" name="Oval 15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81" name="Oval 16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83" name="Text Box 2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84" name="Oval 3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85" name="Oval 4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86" name="Oval 5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87" name="Oval 6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888" name="Oval 7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89" name="Oval 8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890" name="Oval 9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91" name="Oval 1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92" name="Oval 1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93" name="Oval 12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94" name="Oval 13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95" name="Oval 14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896" name="Oval 15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897" name="Oval 16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899" name="Text Box 2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00" name="Oval 3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01" name="Oval 4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02" name="Oval 5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03" name="Oval 6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904" name="Oval 7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05" name="Oval 8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06" name="Oval 9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07" name="Oval 10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08" name="Oval 1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09" name="Oval 12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10" name="Oval 13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11" name="Oval 14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12" name="Oval 15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13" name="Oval 16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15" name="Text Box 2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16" name="Oval 3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17" name="Oval 4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18" name="Oval 5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19" name="Oval 6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920" name="Oval 7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21" name="Oval 8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22" name="Oval 9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23" name="Oval 10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24" name="Oval 11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25" name="Oval 12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26" name="Oval 13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27" name="Oval 14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28" name="Oval 15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29" name="Oval 16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31" name="Text Box 2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32" name="Oval 3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33" name="Oval 4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34" name="Oval 5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35" name="Oval 6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936" name="Oval 7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37" name="Oval 8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38" name="Oval 9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39" name="Oval 10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40" name="Oval 11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41" name="Oval 12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42" name="Oval 13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43" name="Oval 14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44" name="Oval 15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45" name="Oval 16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47" name="Text Box 2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48" name="Oval 3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49" name="Oval 4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50" name="Oval 5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51" name="Oval 6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952" name="Oval 7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53" name="Oval 8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54" name="Oval 9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55" name="Oval 10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56" name="Oval 11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57" name="Oval 12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58" name="Oval 13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59" name="Oval 14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60" name="Oval 15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61" name="Oval 16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63" name="Text Box 2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64" name="Oval 3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65" name="Oval 4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66" name="Oval 5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67" name="Oval 6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968" name="Oval 7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69" name="Oval 8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70" name="Oval 9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71" name="Oval 10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72" name="Oval 1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73" name="Oval 12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74" name="Oval 13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75" name="Oval 14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76" name="Oval 15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77" name="Oval 16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79" name="Text Box 2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80" name="Oval 3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81" name="Oval 4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82" name="Oval 5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83" name="Oval 6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0984" name="Oval 7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85" name="Oval 8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86" name="Oval 9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87" name="Oval 10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88" name="Oval 11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89" name="Oval 12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90" name="Oval 13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91" name="Oval 14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992" name="Oval 15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93" name="Oval 16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0995" name="Text Box 2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96" name="Oval 3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0997" name="Oval 4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98" name="Oval 5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0999" name="Oval 6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00" name="Oval 7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01" name="Oval 8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02" name="Oval 9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03" name="Oval 10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04" name="Oval 1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05" name="Oval 12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06" name="Oval 13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07" name="Oval 14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08" name="Oval 15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09" name="Oval 16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11" name="Text Box 2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12" name="Oval 3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13" name="Oval 4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14" name="Oval 5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15" name="Oval 6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16" name="Oval 7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17" name="Oval 8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18" name="Oval 9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19" name="Oval 10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20" name="Oval 11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21" name="Oval 12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22" name="Oval 13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23" name="Oval 14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24" name="Oval 15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25" name="Oval 16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27" name="Text Box 2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28" name="Oval 3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29" name="Oval 4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30" name="Oval 5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31" name="Oval 6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32" name="Oval 7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33" name="Oval 8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34" name="Oval 9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35" name="Oval 10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36" name="Oval 1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37" name="Oval 12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38" name="Oval 13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39" name="Oval 14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40" name="Oval 15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41" name="Oval 16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43" name="Text Box 2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44" name="Oval 3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45" name="Oval 4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46" name="Oval 5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47" name="Oval 6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48" name="Oval 7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49" name="Oval 8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50" name="Oval 9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51" name="Oval 10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52" name="Oval 1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53" name="Oval 12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54" name="Oval 13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55" name="Oval 14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56" name="Oval 15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57" name="Oval 16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59" name="Text Box 2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60" name="Oval 3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61" name="Oval 4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62" name="Oval 5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63" name="Oval 6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64" name="Oval 7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65" name="Oval 8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66" name="Oval 9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67" name="Oval 10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68" name="Oval 11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69" name="Oval 12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70" name="Oval 13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71" name="Oval 14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72" name="Oval 15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73" name="Oval 16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75" name="Text Box 2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76" name="Oval 3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77" name="Oval 4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78" name="Oval 5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79" name="Oval 6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80" name="Oval 7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81" name="Oval 8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82" name="Oval 9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83" name="Oval 10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84" name="Oval 11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85" name="Oval 12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86" name="Oval 13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87" name="Oval 14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088" name="Oval 15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89" name="Oval 16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091" name="Text Box 2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92" name="Oval 3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93" name="Oval 4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94" name="Oval 5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95" name="Oval 6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096" name="Oval 7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97" name="Oval 8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098" name="Oval 9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099" name="Oval 10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00" name="Oval 11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01" name="Oval 12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02" name="Oval 13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03" name="Oval 14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04" name="Oval 15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05" name="Oval 16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07" name="Text Box 2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08" name="Oval 3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09" name="Oval 4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10" name="Oval 5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11" name="Oval 6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112" name="Oval 7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13" name="Oval 8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14" name="Oval 9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15" name="Oval 10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16" name="Oval 11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17" name="Oval 12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18" name="Oval 13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19" name="Oval 14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20" name="Oval 15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21" name="Oval 16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23" name="Text Box 2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24" name="Oval 3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25" name="Oval 4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26" name="Oval 5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27" name="Oval 6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128" name="Oval 7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29" name="Oval 8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30" name="Oval 9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31" name="Oval 10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32" name="Oval 1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33" name="Oval 12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34" name="Oval 13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35" name="Oval 14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36" name="Oval 15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37" name="Oval 16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39" name="Text Box 2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40" name="Oval 3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41" name="Oval 4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42" name="Oval 5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43" name="Oval 6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144" name="Oval 7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45" name="Oval 8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46" name="Oval 9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47" name="Oval 10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48" name="Oval 11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49" name="Oval 12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50" name="Oval 13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51" name="Oval 14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52" name="Oval 15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53" name="Oval 16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55" name="Text Box 2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56" name="Oval 3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57" name="Oval 4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58" name="Oval 5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59" name="Oval 6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160" name="Oval 7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61" name="Oval 8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62" name="Oval 9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63" name="Oval 10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64" name="Oval 11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65" name="Oval 12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66" name="Oval 13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67" name="Oval 14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68" name="Oval 15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69" name="Oval 16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71" name="Text Box 2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72" name="Oval 3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73" name="Oval 4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74" name="Oval 5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75" name="Oval 6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176" name="Oval 7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77" name="Oval 8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78" name="Oval 9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79" name="Oval 10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80" name="Oval 11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81" name="Oval 12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82" name="Oval 13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83" name="Oval 14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84" name="Oval 15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85" name="Oval 16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187" name="Text Box 2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88" name="Oval 3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89" name="Oval 4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90" name="Oval 5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91" name="Oval 6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192" name="Oval 7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93" name="Oval 8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194" name="Oval 9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95" name="Oval 10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96" name="Oval 11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97" name="Oval 12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198" name="Oval 13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199" name="Oval 14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00" name="Oval 15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01" name="Oval 16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03" name="Text Box 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04" name="Oval 3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05" name="Oval 4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06" name="Oval 5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07" name="Oval 6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208" name="Oval 7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09" name="Oval 8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10" name="Oval 9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11" name="Oval 10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12" name="Oval 1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13" name="Oval 12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14" name="Oval 13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15" name="Oval 14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16" name="Oval 15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17" name="Oval 16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19" name="Text Box 2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20" name="Oval 3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21" name="Oval 4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22" name="Oval 5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23" name="Oval 6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224" name="Oval 7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25" name="Oval 8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26" name="Oval 9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27" name="Oval 10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28" name="Oval 11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29" name="Oval 12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30" name="Oval 13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31" name="Oval 14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32" name="Oval 15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33" name="Oval 16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35" name="Text Box 2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36" name="Oval 3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37" name="Oval 4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38" name="Oval 5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39" name="Oval 6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240" name="Oval 7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41" name="Oval 8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42" name="Oval 9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43" name="Oval 10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44" name="Oval 11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45" name="Oval 12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46" name="Oval 13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47" name="Oval 14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48" name="Oval 15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49" name="Oval 16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51" name="Text Box 2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52" name="Oval 3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53" name="Oval 4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54" name="Oval 5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55" name="Oval 6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256" name="Oval 7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57" name="Oval 8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58" name="Oval 9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59" name="Oval 10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60" name="Oval 1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61" name="Oval 12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62" name="Oval 13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63" name="Oval 14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64" name="Oval 15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65" name="Oval 16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67" name="Text Box 2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68" name="Oval 3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69" name="Oval 4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70" name="Oval 5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71" name="Oval 6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272" name="Oval 7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73" name="Oval 8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74" name="Oval 9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75" name="Oval 10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76" name="Oval 11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77" name="Oval 12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78" name="Oval 13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79" name="Oval 14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80" name="Oval 15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81" name="Oval 16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83" name="Text Box 2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84" name="Oval 3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85" name="Oval 4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86" name="Oval 5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87" name="Oval 6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288" name="Oval 7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89" name="Oval 8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290" name="Oval 9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91" name="Oval 10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92" name="Oval 1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93" name="Oval 12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94" name="Oval 13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95" name="Oval 14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296" name="Oval 15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297" name="Oval 16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299" name="Text Box 2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00" name="Oval 3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01" name="Oval 4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02" name="Oval 5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03" name="Oval 6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304" name="Oval 7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05" name="Oval 8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06" name="Oval 9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07" name="Oval 10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08" name="Oval 11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09" name="Oval 12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10" name="Oval 13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11" name="Oval 14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12" name="Oval 15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13" name="Oval 16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15" name="Text Box 2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16" name="Oval 3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17" name="Oval 4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18" name="Oval 5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19" name="Oval 6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320" name="Oval 7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21" name="Oval 8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22" name="Oval 9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23" name="Oval 10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24" name="Oval 1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25" name="Oval 12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26" name="Oval 13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27" name="Oval 14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28" name="Oval 15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29" name="Oval 16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31" name="Text Box 2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32" name="Oval 3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33" name="Oval 4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34" name="Oval 5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35" name="Oval 6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336" name="Oval 7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37" name="Oval 8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38" name="Oval 9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39" name="Oval 10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40" name="Oval 1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41" name="Oval 12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42" name="Oval 13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43" name="Oval 14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44" name="Oval 15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45" name="Oval 16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47" name="Text Box 2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48" name="Oval 3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49" name="Oval 4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50" name="Oval 5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51" name="Oval 6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352" name="Oval 7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53" name="Oval 8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54" name="Oval 9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55" name="Oval 10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56" name="Oval 11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57" name="Oval 12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58" name="Oval 13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59" name="Oval 14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60" name="Oval 15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61" name="Oval 16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63" name="Text Box 2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64" name="Oval 3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65" name="Oval 4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66" name="Oval 5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67" name="Oval 6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368" name="Oval 7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69" name="Oval 8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70" name="Oval 9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71" name="Oval 10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72" name="Oval 1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73" name="Oval 1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74" name="Oval 13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75" name="Oval 14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76" name="Oval 15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77" name="Oval 16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79" name="Text Box 2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80" name="Oval 3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81" name="Oval 4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82" name="Oval 5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83" name="Oval 6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384" name="Oval 7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85" name="Oval 8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86" name="Oval 9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87" name="Oval 10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88" name="Oval 1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89" name="Oval 12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90" name="Oval 13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91" name="Oval 14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392" name="Oval 15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93" name="Oval 16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395" name="Text Box 2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96" name="Oval 3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397" name="Oval 4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98" name="Oval 5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399" name="Oval 6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400" name="Oval 7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01" name="Oval 8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02" name="Oval 9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03" name="Oval 10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04" name="Oval 11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05" name="Oval 12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06" name="Oval 13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07" name="Oval 14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08" name="Oval 15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09" name="Oval 16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11" name="Text Box 2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12" name="Oval 3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13" name="Oval 4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14" name="Oval 5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15" name="Oval 6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416" name="Oval 7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17" name="Oval 8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18" name="Oval 9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19" name="Oval 10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20" name="Oval 11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21" name="Oval 12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22" name="Oval 13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23" name="Oval 14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24" name="Oval 15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25" name="Oval 16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27" name="Text Box 2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28" name="Oval 3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29" name="Oval 4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30" name="Oval 5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31" name="Oval 6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432" name="Oval 7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33" name="Oval 8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34" name="Oval 9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35" name="Oval 10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36" name="Oval 11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37" name="Oval 12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38" name="Oval 13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39" name="Oval 14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40" name="Oval 15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41" name="Oval 16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43" name="Text Box 2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44" name="Oval 3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45" name="Oval 4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46" name="Oval 5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47" name="Oval 6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448" name="Oval 7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49" name="Oval 8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50" name="Oval 9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51" name="Oval 10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52" name="Oval 1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53" name="Oval 12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54" name="Oval 13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55" name="Oval 14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56" name="Oval 15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57" name="Oval 16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59" name="Text Box 2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60" name="Oval 3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61" name="Oval 4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62" name="Oval 5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63" name="Oval 6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464" name="Oval 7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65" name="Oval 8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66" name="Oval 9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67" name="Oval 10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68" name="Oval 11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69" name="Oval 12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70" name="Oval 13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71" name="Oval 14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72" name="Oval 15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73" name="Oval 16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75" name="Text Box 2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76" name="Oval 3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77" name="Oval 4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78" name="Oval 5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79" name="Oval 6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480" name="Oval 7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81" name="Oval 8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82" name="Oval 9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83" name="Oval 10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84" name="Oval 11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85" name="Oval 12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86" name="Oval 13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87" name="Oval 14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488" name="Oval 15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89" name="Oval 16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491" name="Text Box 2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92" name="Oval 3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93" name="Oval 4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94" name="Oval 5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95" name="Oval 6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496" name="Oval 7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97" name="Oval 8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498" name="Oval 9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499" name="Oval 10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00" name="Oval 11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01" name="Oval 12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02" name="Oval 13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03" name="Oval 14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04" name="Oval 15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05" name="Oval 16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07" name="Text Box 2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08" name="Oval 21507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09" name="Oval 21508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10" name="Oval 21509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11" name="Oval 21510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512" name="Oval 2151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13" name="Oval 21512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14" name="Oval 21513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15" name="Oval 21514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16" name="Oval 21515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17" name="Oval 21516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18" name="Oval 21517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19" name="Oval 21518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20" name="Oval 21519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21" name="Oval 21520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23" name="Text Box 2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24" name="Oval 3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25" name="Oval 4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26" name="Oval 5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27" name="Oval 6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528" name="Oval 7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29" name="Oval 8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30" name="Oval 9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31" name="Oval 10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32" name="Oval 1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33" name="Oval 12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34" name="Oval 13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35" name="Oval 14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36" name="Oval 15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37" name="Oval 16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39" name="Text Box 2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40" name="Oval 3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41" name="Oval 4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42" name="Oval 5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43" name="Oval 6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544" name="Oval 7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45" name="Oval 8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46" name="Oval 9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47" name="Oval 10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48" name="Oval 11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49" name="Oval 12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50" name="Oval 13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51" name="Oval 14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52" name="Oval 15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53" name="Oval 16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55" name="Text Box 2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56" name="Oval 3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57" name="Oval 4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58" name="Oval 5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59" name="Oval 6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560" name="Oval 7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61" name="Oval 8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62" name="Oval 9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63" name="Oval 10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64" name="Oval 1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65" name="Oval 12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66" name="Oval 13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67" name="Oval 14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68" name="Oval 15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69" name="Oval 16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71" name="Text Box 2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72" name="Oval 3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73" name="Oval 4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74" name="Oval 5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75" name="Oval 6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576" name="Oval 7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77" name="Oval 8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78" name="Oval 9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79" name="Oval 10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80" name="Oval 11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81" name="Oval 12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82" name="Oval 13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83" name="Oval 14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84" name="Oval 15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85" name="Oval 16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587" name="Text Box 2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88" name="Oval 3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89" name="Oval 4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90" name="Oval 5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91" name="Oval 6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592" name="Oval 7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93" name="Oval 8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594" name="Oval 9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95" name="Oval 10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96" name="Oval 11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97" name="Oval 12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598" name="Oval 13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599" name="Oval 14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00" name="Oval 15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01" name="Oval 16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03" name="Text Box 2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04" name="Oval 3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05" name="Oval 4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06" name="Oval 5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07" name="Oval 6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08" name="Oval 7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09" name="Oval 8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10" name="Oval 9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11" name="Oval 1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12" name="Oval 1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13" name="Oval 12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14" name="Oval 13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15" name="Oval 14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16" name="Oval 15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17" name="Oval 16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19" name="Text Box 2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20" name="Oval 3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21" name="Oval 4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22" name="Oval 5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23" name="Oval 6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24" name="Oval 7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25" name="Oval 8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26" name="Oval 9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27" name="Oval 10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28" name="Oval 11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29" name="Oval 12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30" name="Oval 13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31" name="Oval 14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32" name="Oval 15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33" name="Oval 16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35" name="Text Box 2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36" name="Oval 3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37" name="Oval 4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38" name="Oval 5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39" name="Oval 6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40" name="Oval 7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41" name="Oval 8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42" name="Oval 9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43" name="Oval 10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44" name="Oval 11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45" name="Oval 12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46" name="Oval 13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47" name="Oval 14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48" name="Oval 15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49" name="Oval 16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51" name="Text Box 2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52" name="Oval 3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53" name="Oval 4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54" name="Oval 5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55" name="Oval 6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56" name="Oval 7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57" name="Oval 8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58" name="Oval 9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59" name="Oval 10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60" name="Oval 11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61" name="Oval 12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62" name="Oval 13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63" name="Oval 14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64" name="Oval 15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65" name="Oval 16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67" name="Text Box 2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68" name="Oval 3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69" name="Oval 4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70" name="Oval 5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71" name="Oval 6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72" name="Oval 7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73" name="Oval 8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74" name="Oval 9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75" name="Oval 10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76" name="Oval 11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77" name="Oval 12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78" name="Oval 13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79" name="Oval 14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80" name="Oval 15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81" name="Oval 16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83" name="Text Box 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84" name="Oval 3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85" name="Oval 4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86" name="Oval 5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87" name="Oval 6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688" name="Oval 7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89" name="Oval 8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690" name="Oval 9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91" name="Oval 10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92" name="Oval 1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93" name="Oval 12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94" name="Oval 13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95" name="Oval 14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696" name="Oval 15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697" name="Oval 16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699" name="Text Box 2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00" name="Oval 3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01" name="Oval 4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02" name="Oval 5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03" name="Oval 6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704" name="Oval 7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05" name="Oval 8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06" name="Oval 9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07" name="Oval 10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08" name="Oval 11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09" name="Oval 12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10" name="Oval 13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11" name="Oval 14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12" name="Oval 15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13" name="Oval 16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15" name="Text Box 2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16" name="Oval 3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17" name="Oval 4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18" name="Oval 5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19" name="Oval 6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720" name="Oval 7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21" name="Oval 8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22" name="Oval 9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23" name="Oval 1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24" name="Oval 1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25" name="Oval 12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26" name="Oval 13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27" name="Oval 14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28" name="Oval 15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29" name="Oval 16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31" name="Text Box 2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32" name="Oval 3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33" name="Oval 4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34" name="Oval 5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35" name="Oval 6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736" name="Oval 7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37" name="Oval 8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38" name="Oval 9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39" name="Oval 10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40" name="Oval 11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41" name="Oval 12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42" name="Oval 13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43" name="Oval 14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44" name="Oval 15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45" name="Oval 16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47" name="Text Box 2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48" name="Oval 3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49" name="Oval 4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50" name="Oval 5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51" name="Oval 6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752" name="Oval 7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53" name="Oval 8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54" name="Oval 9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55" name="Oval 10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56" name="Oval 11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57" name="Oval 12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58" name="Oval 13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59" name="Oval 14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60" name="Oval 15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61" name="Oval 16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63" name="Text Box 2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64" name="Oval 3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65" name="Oval 4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66" name="Oval 5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67" name="Oval 6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768" name="Oval 7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69" name="Oval 8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70" name="Oval 9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71" name="Oval 10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72" name="Oval 1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73" name="Oval 12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74" name="Oval 13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75" name="Oval 14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76" name="Oval 15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77" name="Oval 16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79" name="Text Box 2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80" name="Oval 3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81" name="Oval 4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82" name="Oval 5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83" name="Oval 6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784" name="Oval 7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85" name="Oval 8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86" name="Oval 9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87" name="Oval 10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88" name="Oval 11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89" name="Oval 12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90" name="Oval 13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91" name="Oval 14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792" name="Oval 15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93" name="Oval 16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795" name="Text Box 2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96" name="Oval 3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797" name="Oval 4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98" name="Oval 5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799" name="Oval 6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00" name="Oval 7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01" name="Oval 8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02" name="Oval 9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03" name="Oval 10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04" name="Oval 11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05" name="Oval 12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06" name="Oval 13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07" name="Oval 14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08" name="Oval 15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09" name="Oval 16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11" name="Text Box 2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12" name="Oval 3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13" name="Oval 4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14" name="Oval 5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15" name="Oval 6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16" name="Oval 7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17" name="Oval 8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18" name="Oval 9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19" name="Oval 10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20" name="Oval 1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21" name="Oval 12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22" name="Oval 13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23" name="Oval 14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24" name="Oval 15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25" name="Oval 16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27" name="Text Box 2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28" name="Oval 3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29" name="Oval 4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30" name="Oval 5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31" name="Oval 6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32" name="Oval 7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33" name="Oval 8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34" name="Oval 9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35" name="Oval 10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36" name="Oval 11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37" name="Oval 12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38" name="Oval 13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39" name="Oval 14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40" name="Oval 15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41" name="Oval 16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43" name="Text Box 2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44" name="Oval 3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45" name="Oval 4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46" name="Oval 5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47" name="Oval 6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48" name="Oval 7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49" name="Oval 8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50" name="Oval 9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51" name="Oval 10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52" name="Oval 1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53" name="Oval 12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54" name="Oval 13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55" name="Oval 14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56" name="Oval 15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57" name="Oval 16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59" name="Text Box 2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60" name="Oval 3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61" name="Oval 4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62" name="Oval 5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63" name="Oval 6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64" name="Oval 7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65" name="Oval 8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66" name="Oval 9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67" name="Oval 10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68" name="Oval 1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69" name="Oval 12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70" name="Oval 13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71" name="Oval 14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72" name="Oval 15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73" name="Oval 16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75" name="Text Box 2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76" name="Oval 3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77" name="Oval 4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78" name="Oval 5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79" name="Oval 6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80" name="Oval 7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81" name="Oval 8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82" name="Oval 9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83" name="Oval 10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84" name="Oval 11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85" name="Oval 12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86" name="Oval 13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87" name="Oval 14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888" name="Oval 15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89" name="Oval 16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891" name="Text Box 2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92" name="Oval 3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93" name="Oval 4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94" name="Oval 5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95" name="Oval 6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896" name="Oval 7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97" name="Oval 8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898" name="Oval 9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899" name="Oval 10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00" name="Oval 11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01" name="Oval 12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02" name="Oval 13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03" name="Oval 14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04" name="Oval 15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05" name="Oval 16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07" name="Text Box 2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08" name="Oval 3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09" name="Oval 4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10" name="Oval 5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11" name="Oval 6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912" name="Oval 7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13" name="Oval 8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14" name="Oval 9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15" name="Oval 10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16" name="Oval 1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17" name="Oval 12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18" name="Oval 13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19" name="Oval 14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20" name="Oval 15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21" name="Oval 16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23" name="Text Box 2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24" name="Oval 3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25" name="Oval 4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26" name="Oval 5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27" name="Oval 6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928" name="Oval 7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29" name="Oval 8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30" name="Oval 9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31" name="Oval 1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32" name="Oval 1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33" name="Oval 12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34" name="Oval 13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35" name="Oval 14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36" name="Oval 15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37" name="Oval 16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39" name="Text Box 2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40" name="Oval 3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41" name="Oval 4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42" name="Oval 5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43" name="Oval 6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944" name="Oval 7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45" name="Oval 8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46" name="Oval 9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47" name="Oval 10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48" name="Oval 11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49" name="Oval 12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50" name="Oval 13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51" name="Oval 14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52" name="Oval 15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53" name="Oval 16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55" name="Text Box 2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56" name="Oval 3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57" name="Oval 4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58" name="Oval 5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59" name="Oval 6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960" name="Oval 7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61" name="Oval 8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62" name="Oval 9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63" name="Oval 10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64" name="Oval 1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65" name="Oval 12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66" name="Oval 13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67" name="Oval 14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68" name="Oval 15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69" name="Oval 16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71" name="Text Box 2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72" name="Oval 3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73" name="Oval 4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74" name="Oval 5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75" name="Oval 6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976" name="Oval 7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77" name="Oval 8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78" name="Oval 9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79" name="Oval 10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80" name="Oval 11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81" name="Oval 12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82" name="Oval 13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83" name="Oval 14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84" name="Oval 15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85" name="Oval 16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1987" name="Text Box 2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88" name="Oval 3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89" name="Oval 4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90" name="Oval 5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91" name="Oval 6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1992" name="Oval 7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93" name="Oval 8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1994" name="Oval 9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95" name="Oval 10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96" name="Oval 11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97" name="Oval 12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1998" name="Oval 13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999" name="Oval 14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00" name="Oval 15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01" name="Oval 16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03" name="Text Box 2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04" name="Oval 3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05" name="Oval 4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06" name="Oval 5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07" name="Oval 6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008" name="Oval 7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09" name="Oval 8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10" name="Oval 9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11" name="Oval 10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12" name="Oval 1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13" name="Oval 1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14" name="Oval 13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15" name="Oval 14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16" name="Oval 15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17" name="Oval 16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19" name="Text Box 2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20" name="Oval 3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21" name="Oval 4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22" name="Oval 5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23" name="Oval 6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024" name="Oval 7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25" name="Oval 8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26" name="Oval 9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27" name="Oval 10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28" name="Oval 11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29" name="Oval 12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30" name="Oval 13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31" name="Oval 14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32" name="Oval 15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33" name="Oval 16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35" name="Text Box 2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36" name="Oval 3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37" name="Oval 4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38" name="Oval 5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39" name="Oval 6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040" name="Oval 7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41" name="Oval 8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42" name="Oval 9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43" name="Oval 10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44" name="Oval 11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45" name="Oval 12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46" name="Oval 13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47" name="Oval 14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48" name="Oval 15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49" name="Oval 16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51" name="Text Box 2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52" name="Oval 3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53" name="Oval 4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54" name="Oval 5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55" name="Oval 6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056" name="Oval 7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57" name="Oval 8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58" name="Oval 9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59" name="Oval 10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60" name="Oval 1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61" name="Oval 12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62" name="Oval 13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63" name="Oval 14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64" name="Oval 15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65" name="Oval 16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67" name="Text Box 2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68" name="Oval 3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69" name="Oval 4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70" name="Oval 5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71" name="Oval 6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072" name="Oval 7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73" name="Oval 8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74" name="Oval 9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75" name="Oval 10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76" name="Oval 11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77" name="Oval 12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78" name="Oval 13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79" name="Oval 14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80" name="Oval 15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81" name="Oval 16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83" name="Text Box 2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84" name="Oval 3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85" name="Oval 4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86" name="Oval 5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87" name="Oval 6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088" name="Oval 7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89" name="Oval 8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090" name="Oval 9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91" name="Oval 10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92" name="Oval 1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93" name="Oval 1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94" name="Oval 13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95" name="Oval 14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096" name="Oval 15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097" name="Oval 16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099" name="Text Box 2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00" name="Oval 3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01" name="Oval 4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02" name="Oval 5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03" name="Oval 6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104" name="Oval 7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05" name="Oval 8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06" name="Oval 9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07" name="Oval 10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08" name="Oval 1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09" name="Oval 12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10" name="Oval 13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11" name="Oval 14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12" name="Oval 15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13" name="Oval 16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15" name="Text Box 2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16" name="Oval 3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17" name="Oval 4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18" name="Oval 5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19" name="Oval 6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120" name="Oval 7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21" name="Oval 8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22" name="Oval 9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23" name="Oval 10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24" name="Oval 11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25" name="Oval 12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26" name="Oval 13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27" name="Oval 14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28" name="Oval 15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29" name="Oval 16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31" name="Text Box 2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32" name="Oval 3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33" name="Oval 4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34" name="Oval 5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35" name="Oval 6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136" name="Oval 7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37" name="Oval 8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38" name="Oval 9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39" name="Oval 10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40" name="Oval 11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41" name="Oval 12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42" name="Oval 13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43" name="Oval 14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44" name="Oval 15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45" name="Oval 16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47" name="Text Box 2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48" name="Oval 3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49" name="Oval 4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50" name="Oval 5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51" name="Oval 6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152" name="Oval 7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53" name="Oval 8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54" name="Oval 9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55" name="Oval 10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56" name="Oval 11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57" name="Oval 12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58" name="Oval 13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59" name="Oval 14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60" name="Oval 15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61" name="Oval 16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63" name="Text Box 2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64" name="Oval 3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65" name="Oval 4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66" name="Oval 5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67" name="Oval 6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168" name="Oval 7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69" name="Oval 8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70" name="Oval 9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71" name="Oval 10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72" name="Oval 1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73" name="Oval 12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74" name="Oval 13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75" name="Oval 14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76" name="Oval 15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77" name="Oval 16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79" name="Text Box 2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80" name="Oval 3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81" name="Oval 4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82" name="Oval 5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83" name="Oval 6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184" name="Oval 7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85" name="Oval 8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86" name="Oval 9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87" name="Oval 10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88" name="Oval 11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89" name="Oval 12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90" name="Oval 13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91" name="Oval 14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192" name="Oval 15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93" name="Oval 16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195" name="Text Box 2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96" name="Oval 3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197" name="Oval 4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98" name="Oval 5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199" name="Oval 6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200" name="Oval 7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01" name="Oval 8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02" name="Oval 9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03" name="Oval 10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04" name="Oval 1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05" name="Oval 12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06" name="Oval 13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07" name="Oval 14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08" name="Oval 15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09" name="Oval 16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11" name="Text Box 2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12" name="Oval 3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13" name="Oval 4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14" name="Oval 5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15" name="Oval 6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216" name="Oval 7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17" name="Oval 8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18" name="Oval 9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19" name="Oval 10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20" name="Oval 11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21" name="Oval 12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22" name="Oval 13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23" name="Oval 14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24" name="Oval 15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25" name="Oval 16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27" name="Text Box 2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28" name="Oval 3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29" name="Oval 4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30" name="Oval 5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31" name="Oval 6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232" name="Oval 7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33" name="Oval 8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34" name="Oval 9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35" name="Oval 10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36" name="Oval 11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37" name="Oval 12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38" name="Oval 13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39" name="Oval 14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40" name="Oval 15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41" name="Oval 16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43" name="Text Box 2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44" name="Oval 3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45" name="Oval 4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46" name="Oval 5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47" name="Oval 6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248" name="Oval 7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49" name="Oval 8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50" name="Oval 9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51" name="Oval 10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52" name="Oval 1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53" name="Oval 12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54" name="Oval 13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55" name="Oval 14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56" name="Oval 15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57" name="Oval 16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59" name="Text Box 2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60" name="Oval 3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61" name="Oval 4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62" name="Oval 5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63" name="Oval 6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264" name="Oval 7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65" name="Oval 8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66" name="Oval 9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67" name="Oval 10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68" name="Oval 11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69" name="Oval 12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70" name="Oval 13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71" name="Oval 14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72" name="Oval 15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73" name="Oval 16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75" name="Text Box 2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76" name="Oval 22275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77" name="Oval 22276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78" name="Oval 22277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79" name="Oval 22278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280" name="Oval 22279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81" name="Oval 2228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82" name="Oval 2228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83" name="Oval 22282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84" name="Oval 22283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85" name="Oval 22284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86" name="Oval 22285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87" name="Oval 22286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288" name="Oval 22287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89" name="Oval 22288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291" name="Text Box 2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92" name="Oval 3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93" name="Oval 4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94" name="Oval 5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95" name="Oval 6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296" name="Oval 7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97" name="Oval 8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298" name="Oval 9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299" name="Oval 10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00" name="Oval 1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01" name="Oval 12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02" name="Oval 13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03" name="Oval 14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04" name="Oval 15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05" name="Oval 16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07" name="Text Box 2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08" name="Oval 3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09" name="Oval 4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10" name="Oval 5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11" name="Oval 6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312" name="Oval 7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13" name="Oval 8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14" name="Oval 9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15" name="Oval 10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16" name="Oval 11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17" name="Oval 12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18" name="Oval 13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19" name="Oval 14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20" name="Oval 15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21" name="Oval 16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23" name="Text Box 2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24" name="Oval 3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25" name="Oval 4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26" name="Oval 5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27" name="Oval 6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328" name="Oval 7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29" name="Oval 8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30" name="Oval 9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31" name="Oval 10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32" name="Oval 1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33" name="Oval 12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34" name="Oval 13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35" name="Oval 14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36" name="Oval 15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37" name="Oval 16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39" name="Text Box 2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40" name="Oval 3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41" name="Oval 4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42" name="Oval 5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43" name="Oval 6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344" name="Oval 7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45" name="Oval 8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46" name="Oval 9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47" name="Oval 10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48" name="Oval 1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49" name="Oval 1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50" name="Oval 13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51" name="Oval 14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52" name="Oval 15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53" name="Oval 16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55" name="Text Box 2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56" name="Oval 3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57" name="Oval 4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58" name="Oval 5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59" name="Oval 6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360" name="Oval 7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61" name="Oval 8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62" name="Oval 9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63" name="Oval 10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64" name="Oval 11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65" name="Oval 12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66" name="Oval 13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67" name="Oval 14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68" name="Oval 15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69" name="Oval 16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71" name="Text Box 2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72" name="Oval 3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73" name="Oval 4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74" name="Oval 5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75" name="Oval 6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376" name="Oval 7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77" name="Oval 8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78" name="Oval 9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79" name="Oval 10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80" name="Oval 11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81" name="Oval 12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82" name="Oval 13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83" name="Oval 14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84" name="Oval 15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85" name="Oval 16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387" name="Text Box 2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88" name="Oval 3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89" name="Oval 4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90" name="Oval 5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91" name="Oval 6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392" name="Oval 7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93" name="Oval 8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394" name="Oval 9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95" name="Oval 10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96" name="Oval 11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97" name="Oval 12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398" name="Oval 13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399" name="Oval 14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00" name="Oval 15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01" name="Oval 16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03" name="Text Box 2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04" name="Oval 3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05" name="Oval 4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06" name="Oval 5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07" name="Oval 6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408" name="Oval 7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09" name="Oval 8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10" name="Oval 9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11" name="Oval 10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12" name="Oval 1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13" name="Oval 12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14" name="Oval 13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15" name="Oval 14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16" name="Oval 15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17" name="Oval 16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19" name="Text Box 2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20" name="Oval 3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21" name="Oval 4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22" name="Oval 5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23" name="Oval 6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424" name="Oval 7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25" name="Oval 8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26" name="Oval 9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27" name="Oval 10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28" name="Oval 11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29" name="Oval 12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30" name="Oval 13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31" name="Oval 14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32" name="Oval 15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33" name="Oval 16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35" name="Text Box 2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36" name="Oval 3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37" name="Oval 4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38" name="Oval 5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39" name="Oval 6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440" name="Oval 7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41" name="Oval 8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42" name="Oval 9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43" name="Oval 10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44" name="Oval 11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45" name="Oval 12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46" name="Oval 13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47" name="Oval 14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48" name="Oval 15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49" name="Oval 16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51" name="Text Box 2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52" name="Oval 3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53" name="Oval 4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54" name="Oval 5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55" name="Oval 6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456" name="Oval 7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57" name="Oval 8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58" name="Oval 9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59" name="Oval 10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60" name="Oval 1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61" name="Oval 12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62" name="Oval 13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63" name="Oval 14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64" name="Oval 15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65" name="Oval 16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67" name="Text Box 2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68" name="Oval 3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69" name="Oval 4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70" name="Oval 5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71" name="Oval 6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472" name="Oval 7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73" name="Oval 8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74" name="Oval 9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75" name="Oval 10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76" name="Oval 11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77" name="Oval 12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78" name="Oval 13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79" name="Oval 14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80" name="Oval 15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81" name="Oval 16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83" name="Text Box 2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84" name="Oval 3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85" name="Oval 4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86" name="Oval 5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87" name="Oval 6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488" name="Oval 7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89" name="Oval 8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490" name="Oval 9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91" name="Oval 10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92" name="Oval 1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93" name="Oval 12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94" name="Oval 13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95" name="Oval 14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496" name="Oval 15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497" name="Oval 16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499" name="Text Box 2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00" name="Oval 3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01" name="Oval 4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02" name="Oval 5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03" name="Oval 6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504" name="Oval 7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05" name="Oval 8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06" name="Oval 9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07" name="Oval 10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08" name="Oval 11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09" name="Oval 12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10" name="Oval 13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11" name="Oval 14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12" name="Oval 15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13" name="Oval 16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15" name="Text Box 2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16" name="Oval 3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17" name="Oval 4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18" name="Oval 5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19" name="Oval 6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520" name="Oval 7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21" name="Oval 8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22" name="Oval 9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23" name="Oval 10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24" name="Oval 11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25" name="Oval 12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26" name="Oval 13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27" name="Oval 14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28" name="Oval 15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29" name="Oval 16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31" name="Text Box 2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32" name="Oval 3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33" name="Oval 4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34" name="Oval 5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35" name="Oval 6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536" name="Oval 7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37" name="Oval 8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38" name="Oval 9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39" name="Oval 10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40" name="Oval 11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41" name="Oval 12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42" name="Oval 13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43" name="Oval 14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44" name="Oval 15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45" name="Oval 16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47" name="Text Box 2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48" name="Oval 3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49" name="Oval 4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50" name="Oval 5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51" name="Oval 6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552" name="Oval 7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53" name="Oval 8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54" name="Oval 9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55" name="Oval 10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56" name="Oval 11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57" name="Oval 12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58" name="Oval 13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59" name="Oval 14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60" name="Oval 15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61" name="Oval 16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63" name="Text Box 2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64" name="Oval 3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65" name="Oval 4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66" name="Oval 5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67" name="Oval 6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568" name="Oval 7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69" name="Oval 8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70" name="Oval 9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71" name="Oval 10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72" name="Oval 1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73" name="Oval 12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74" name="Oval 13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75" name="Oval 14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76" name="Oval 15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77" name="Oval 16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79" name="Text Box 2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80" name="Oval 3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81" name="Oval 4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82" name="Oval 5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83" name="Oval 6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584" name="Oval 7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85" name="Oval 8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86" name="Oval 9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87" name="Oval 10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88" name="Oval 11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89" name="Oval 12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90" name="Oval 13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91" name="Oval 14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592" name="Oval 15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93" name="Oval 16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595" name="Text Box 2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96" name="Oval 3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597" name="Oval 4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98" name="Oval 5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599" name="Oval 6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00" name="Oval 7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01" name="Oval 8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02" name="Oval 9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03" name="Oval 10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04" name="Oval 11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05" name="Oval 12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06" name="Oval 13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07" name="Oval 14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08" name="Oval 15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09" name="Oval 16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11" name="Text Box 2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12" name="Oval 3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13" name="Oval 4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14" name="Oval 5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15" name="Oval 6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16" name="Oval 7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17" name="Oval 8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18" name="Oval 9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19" name="Oval 10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20" name="Oval 11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21" name="Oval 12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22" name="Oval 13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23" name="Oval 14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24" name="Oval 15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25" name="Oval 16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27" name="Text Box 2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28" name="Oval 3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29" name="Oval 4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30" name="Oval 5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31" name="Oval 6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32" name="Oval 7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33" name="Oval 8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34" name="Oval 9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35" name="Oval 10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36" name="Oval 11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37" name="Oval 12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38" name="Oval 13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39" name="Oval 14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40" name="Oval 15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41" name="Oval 16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43" name="Text Box 2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44" name="Oval 3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45" name="Oval 4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46" name="Oval 5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47" name="Oval 6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48" name="Oval 7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49" name="Oval 8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50" name="Oval 9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51" name="Oval 10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52" name="Oval 1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53" name="Oval 12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54" name="Oval 13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55" name="Oval 14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56" name="Oval 15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57" name="Oval 16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59" name="Text Box 2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60" name="Oval 3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61" name="Oval 4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62" name="Oval 5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63" name="Oval 6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64" name="Oval 7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65" name="Oval 8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66" name="Oval 9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67" name="Oval 10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68" name="Oval 11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69" name="Oval 12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70" name="Oval 13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71" name="Oval 14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72" name="Oval 15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73" name="Oval 16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75" name="Text Box 2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76" name="Oval 3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77" name="Oval 4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78" name="Oval 5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79" name="Oval 6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80" name="Oval 7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81" name="Oval 8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82" name="Oval 9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83" name="Oval 10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84" name="Oval 11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85" name="Oval 12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86" name="Oval 13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87" name="Oval 14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688" name="Oval 15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89" name="Oval 16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691" name="Text Box 2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92" name="Oval 3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93" name="Oval 4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94" name="Oval 5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95" name="Oval 6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696" name="Oval 7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97" name="Oval 8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698" name="Oval 9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699" name="Oval 10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00" name="Oval 11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01" name="Oval 12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02" name="Oval 13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03" name="Oval 14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04" name="Oval 15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05" name="Oval 16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07" name="Text Box 2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08" name="Oval 3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09" name="Oval 4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10" name="Oval 5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11" name="Oval 6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712" name="Oval 7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13" name="Oval 8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14" name="Oval 9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15" name="Oval 10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16" name="Oval 11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17" name="Oval 12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18" name="Oval 13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19" name="Oval 14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20" name="Oval 15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21" name="Oval 16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23" name="Text Box 2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24" name="Oval 3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25" name="Oval 4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26" name="Oval 5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27" name="Oval 6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728" name="Oval 7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29" name="Oval 8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30" name="Oval 9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31" name="Oval 10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32" name="Oval 1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33" name="Oval 12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34" name="Oval 13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35" name="Oval 14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36" name="Oval 15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37" name="Oval 16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39" name="Text Box 2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40" name="Oval 3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41" name="Oval 4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42" name="Oval 5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43" name="Oval 6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744" name="Oval 7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45" name="Oval 8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46" name="Oval 9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47" name="Oval 10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48" name="Oval 11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49" name="Oval 12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50" name="Oval 13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51" name="Oval 14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52" name="Oval 15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53" name="Oval 16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55" name="Text Box 2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56" name="Oval 3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57" name="Oval 4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58" name="Oval 5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59" name="Oval 6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760" name="Oval 7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61" name="Oval 8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62" name="Oval 9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63" name="Oval 10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64" name="Oval 11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65" name="Oval 12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66" name="Oval 13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67" name="Oval 14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68" name="Oval 15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69" name="Oval 16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71" name="Text Box 2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72" name="Oval 3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73" name="Oval 4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74" name="Oval 5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75" name="Oval 6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776" name="Oval 7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77" name="Oval 8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78" name="Oval 9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79" name="Oval 10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80" name="Oval 11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81" name="Oval 12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82" name="Oval 13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83" name="Oval 14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84" name="Oval 15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85" name="Oval 16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86" name="Text Box 1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787" name="Text Box 2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88" name="Oval 3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89" name="Oval 4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90" name="Oval 5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91" name="Oval 6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792" name="Oval 7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93" name="Oval 8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794" name="Oval 9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95" name="Oval 10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96" name="Oval 11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97" name="Oval 12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798" name="Oval 13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799" name="Oval 14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00" name="Oval 15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01" name="Oval 16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02" name="Text Box 1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03" name="Text Box 2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04" name="Oval 3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05" name="Oval 4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06" name="Oval 5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07" name="Oval 6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808" name="Oval 7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09" name="Oval 8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10" name="Oval 9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11" name="Oval 10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12" name="Oval 11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13" name="Oval 12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14" name="Oval 13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15" name="Oval 14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16" name="Oval 15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17" name="Oval 16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18" name="Text Box 1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19" name="Text Box 2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20" name="Oval 3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21" name="Oval 4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22" name="Oval 5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23" name="Oval 6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824" name="Oval 7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25" name="Oval 8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26" name="Oval 9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27" name="Oval 10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28" name="Oval 11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29" name="Oval 12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30" name="Oval 13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31" name="Oval 14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32" name="Oval 15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33" name="Oval 16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34" name="Text Box 1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35" name="Text Box 2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36" name="Oval 3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37" name="Oval 4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38" name="Oval 5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39" name="Oval 6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840" name="Oval 7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41" name="Oval 8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42" name="Oval 9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43" name="Oval 10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44" name="Oval 11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45" name="Oval 12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46" name="Oval 13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47" name="Oval 14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48" name="Oval 15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49" name="Oval 16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50" name="Text Box 1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51" name="Text Box 2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52" name="Oval 3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53" name="Oval 4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54" name="Oval 5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55" name="Oval 6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856" name="Oval 7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57" name="Oval 8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58" name="Oval 9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59" name="Oval 10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60" name="Oval 11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61" name="Oval 12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62" name="Oval 13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63" name="Oval 14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64" name="Oval 15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65" name="Oval 16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67" name="Text Box 2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68" name="Oval 3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69" name="Oval 4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70" name="Oval 5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71" name="Oval 6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872" name="Oval 7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73" name="Oval 8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74" name="Oval 9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75" name="Oval 10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76" name="Oval 11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77" name="Oval 12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78" name="Oval 13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79" name="Oval 14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80" name="Oval 15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81" name="Oval 16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82" name="Text Box 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83" name="Text Box 2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84" name="Oval 3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85" name="Oval 4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86" name="Oval 5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87" name="Oval 6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888" name="Oval 7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89" name="Oval 8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890" name="Oval 9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91" name="Oval 10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92" name="Oval 11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93" name="Oval 12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94" name="Oval 13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95" name="Oval 14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896" name="Oval 15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897" name="Oval 16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899" name="Text Box 2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00" name="Oval 3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01" name="Oval 4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02" name="Oval 5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03" name="Oval 6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904" name="Oval 7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05" name="Oval 8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06" name="Oval 9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07" name="Oval 10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08" name="Oval 11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09" name="Oval 12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10" name="Oval 13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11" name="Oval 14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12" name="Oval 15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13" name="Oval 16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14" name="Text Box 1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15" name="Text Box 2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16" name="Oval 3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17" name="Oval 4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18" name="Oval 5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19" name="Oval 6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920" name="Oval 7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21" name="Oval 8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22" name="Oval 9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23" name="Oval 10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24" name="Oval 11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25" name="Oval 12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26" name="Oval 13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27" name="Oval 14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28" name="Oval 15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29" name="Oval 16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30" name="Text Box 1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31" name="Text Box 2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32" name="Oval 3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33" name="Oval 4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34" name="Oval 5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35" name="Oval 6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936" name="Oval 7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37" name="Oval 8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38" name="Oval 9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39" name="Oval 10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40" name="Oval 11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41" name="Oval 12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42" name="Oval 13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43" name="Oval 14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44" name="Oval 15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45" name="Oval 16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47" name="Text Box 2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48" name="Oval 3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49" name="Oval 4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50" name="Oval 5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51" name="Oval 6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952" name="Oval 7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53" name="Oval 8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54" name="Oval 9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55" name="Oval 10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56" name="Oval 11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57" name="Oval 12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58" name="Oval 13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59" name="Oval 14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60" name="Oval 15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61" name="Oval 16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63" name="Text Box 2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64" name="Oval 3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65" name="Oval 4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66" name="Oval 5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67" name="Oval 6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968" name="Oval 7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69" name="Oval 8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70" name="Oval 9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71" name="Oval 10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72" name="Oval 1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73" name="Oval 12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74" name="Oval 13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75" name="Oval 14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76" name="Oval 15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77" name="Oval 16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79" name="Text Box 2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80" name="Oval 3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81" name="Oval 4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82" name="Oval 5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83" name="Oval 6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2984" name="Oval 7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85" name="Oval 8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86" name="Oval 9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87" name="Oval 10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88" name="Oval 11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89" name="Oval 12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90" name="Oval 13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91" name="Oval 14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2992" name="Oval 15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93" name="Oval 16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2995" name="Text Box 2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96" name="Oval 3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997" name="Oval 4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98" name="Oval 5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2999" name="Oval 6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000" name="Oval 7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01" name="Oval 8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02" name="Oval 9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03" name="Oval 10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04" name="Oval 11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05" name="Oval 12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06" name="Oval 13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07" name="Oval 14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08" name="Oval 15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09" name="Oval 16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11" name="Text Box 2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12" name="Oval 3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13" name="Oval 4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14" name="Oval 5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15" name="Oval 6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016" name="Oval 7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17" name="Oval 8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18" name="Oval 9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19" name="Oval 10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20" name="Oval 11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21" name="Oval 12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22" name="Oval 13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23" name="Oval 14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24" name="Oval 15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25" name="Oval 16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27" name="Text Box 2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28" name="Oval 3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29" name="Oval 4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30" name="Oval 5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31" name="Oval 6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032" name="Oval 7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33" name="Oval 8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34" name="Oval 9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35" name="Oval 10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36" name="Oval 11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37" name="Oval 12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38" name="Oval 13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39" name="Oval 14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40" name="Oval 15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41" name="Oval 16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43" name="Text Box 2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44" name="Oval 23043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45" name="Oval 23044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46" name="Oval 23045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47" name="Oval 23046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048" name="Oval 23047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49" name="Oval 23048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50" name="Oval 23049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51" name="Oval 23050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52" name="Oval 2305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53" name="Oval 23052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54" name="Oval 23053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55" name="Oval 23054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56" name="Oval 23055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57" name="Oval 23056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59" name="Text Box 2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60" name="Oval 3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61" name="Oval 4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62" name="Oval 5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63" name="Oval 6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064" name="Oval 7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65" name="Oval 8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66" name="Oval 9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67" name="Oval 10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68" name="Oval 11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69" name="Oval 12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70" name="Oval 13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71" name="Oval 14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72" name="Oval 15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73" name="Oval 16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75" name="Text Box 2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76" name="Oval 3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77" name="Oval 4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78" name="Oval 5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79" name="Oval 6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080" name="Oval 7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81" name="Oval 8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82" name="Oval 9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83" name="Oval 10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84" name="Oval 11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85" name="Oval 12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86" name="Oval 13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87" name="Oval 14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088" name="Oval 15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89" name="Oval 16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091" name="Text Box 2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92" name="Oval 3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93" name="Oval 4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94" name="Oval 5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95" name="Oval 6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096" name="Oval 7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97" name="Oval 8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098" name="Oval 9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099" name="Oval 10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00" name="Oval 11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01" name="Oval 12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02" name="Oval 13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03" name="Oval 14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04" name="Oval 15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05" name="Oval 16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07" name="Text Box 2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08" name="Oval 3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09" name="Oval 4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10" name="Oval 5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11" name="Oval 6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112" name="Oval 7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13" name="Oval 8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14" name="Oval 9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15" name="Oval 10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16" name="Oval 1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17" name="Oval 12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18" name="Oval 13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19" name="Oval 14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20" name="Oval 15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21" name="Oval 16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23" name="Text Box 2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24" name="Oval 3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25" name="Oval 4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26" name="Oval 5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27" name="Oval 6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128" name="Oval 7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29" name="Oval 8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30" name="Oval 9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31" name="Oval 10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32" name="Oval 1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33" name="Oval 12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34" name="Oval 13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35" name="Oval 14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36" name="Oval 15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37" name="Oval 16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39" name="Text Box 2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40" name="Oval 3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41" name="Oval 4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42" name="Oval 5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43" name="Oval 6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144" name="Oval 7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45" name="Oval 8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46" name="Oval 9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47" name="Oval 10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48" name="Oval 11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49" name="Oval 12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50" name="Oval 13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51" name="Oval 14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52" name="Oval 15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53" name="Oval 16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55" name="Text Box 2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56" name="Oval 3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57" name="Oval 4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58" name="Oval 5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59" name="Oval 6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160" name="Oval 7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61" name="Oval 8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62" name="Oval 9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63" name="Oval 10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64" name="Oval 11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65" name="Oval 12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66" name="Oval 13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67" name="Oval 14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68" name="Oval 15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69" name="Oval 16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71" name="Text Box 2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72" name="Oval 3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73" name="Oval 4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74" name="Oval 5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75" name="Oval 6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176" name="Oval 7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77" name="Oval 8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78" name="Oval 9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79" name="Oval 10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80" name="Oval 11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81" name="Oval 12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82" name="Oval 13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83" name="Oval 14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84" name="Oval 15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85" name="Oval 16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187" name="Text Box 2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88" name="Oval 3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89" name="Oval 4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90" name="Oval 5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91" name="Oval 6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192" name="Oval 7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93" name="Oval 8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194" name="Oval 9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95" name="Oval 10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96" name="Oval 11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97" name="Oval 12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198" name="Oval 13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199" name="Oval 14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00" name="Oval 15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01" name="Oval 16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03" name="Text Box 2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04" name="Oval 3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05" name="Oval 4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06" name="Oval 5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07" name="Oval 6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08" name="Oval 7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09" name="Oval 8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10" name="Oval 9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11" name="Oval 10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12" name="Oval 1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13" name="Oval 12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14" name="Oval 13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15" name="Oval 14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16" name="Oval 15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17" name="Oval 16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19" name="Text Box 2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20" name="Oval 3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21" name="Oval 4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22" name="Oval 5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23" name="Oval 6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24" name="Oval 7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25" name="Oval 8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26" name="Oval 9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27" name="Oval 10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28" name="Oval 11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29" name="Oval 12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30" name="Oval 13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31" name="Oval 14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32" name="Oval 15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33" name="Oval 16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35" name="Text Box 2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36" name="Oval 3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37" name="Oval 4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38" name="Oval 5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39" name="Oval 6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40" name="Oval 7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41" name="Oval 8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42" name="Oval 9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43" name="Oval 10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44" name="Oval 11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45" name="Oval 12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46" name="Oval 13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47" name="Oval 14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48" name="Oval 15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49" name="Oval 16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51" name="Text Box 2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52" name="Oval 3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53" name="Oval 4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54" name="Oval 5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55" name="Oval 6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56" name="Oval 7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57" name="Oval 8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58" name="Oval 9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59" name="Oval 10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60" name="Oval 11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61" name="Oval 12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62" name="Oval 13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63" name="Oval 14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64" name="Oval 15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65" name="Oval 16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67" name="Text Box 2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68" name="Oval 3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69" name="Oval 4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70" name="Oval 5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71" name="Oval 6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72" name="Oval 7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73" name="Oval 8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74" name="Oval 9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75" name="Oval 10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76" name="Oval 11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77" name="Oval 12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78" name="Oval 13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79" name="Oval 14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80" name="Oval 15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81" name="Oval 16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83" name="Text Box 2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84" name="Oval 3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85" name="Oval 4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86" name="Oval 5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87" name="Oval 6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288" name="Oval 7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89" name="Oval 8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290" name="Oval 9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91" name="Oval 10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92" name="Oval 1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93" name="Oval 12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94" name="Oval 13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95" name="Oval 14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296" name="Oval 15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297" name="Oval 16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299" name="Text Box 2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00" name="Oval 3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01" name="Oval 4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02" name="Oval 5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03" name="Oval 6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304" name="Oval 7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05" name="Oval 8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06" name="Oval 9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07" name="Oval 10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08" name="Oval 11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09" name="Oval 12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10" name="Oval 13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11" name="Oval 14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12" name="Oval 15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13" name="Oval 16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15" name="Text Box 2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16" name="Oval 3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17" name="Oval 4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18" name="Oval 5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19" name="Oval 6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320" name="Oval 7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21" name="Oval 8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22" name="Oval 9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23" name="Oval 10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24" name="Oval 11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25" name="Oval 12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26" name="Oval 13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27" name="Oval 14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28" name="Oval 15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29" name="Oval 16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31" name="Text Box 2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32" name="Oval 3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33" name="Oval 4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34" name="Oval 5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35" name="Oval 6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336" name="Oval 7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37" name="Oval 8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38" name="Oval 9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39" name="Oval 10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40" name="Oval 11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41" name="Oval 12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42" name="Oval 13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43" name="Oval 14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44" name="Oval 15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45" name="Oval 16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47" name="Text Box 2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48" name="Oval 3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49" name="Oval 4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50" name="Oval 5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51" name="Oval 6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352" name="Oval 7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53" name="Oval 8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54" name="Oval 9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55" name="Oval 10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56" name="Oval 11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57" name="Oval 12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58" name="Oval 13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59" name="Oval 14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60" name="Oval 15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61" name="Oval 16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63" name="Text Box 2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64" name="Oval 3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65" name="Oval 4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66" name="Oval 5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67" name="Oval 6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368" name="Oval 7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69" name="Oval 8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70" name="Oval 9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71" name="Oval 10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72" name="Oval 1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73" name="Oval 12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74" name="Oval 13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75" name="Oval 14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76" name="Oval 15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77" name="Oval 16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79" name="Text Box 2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80" name="Oval 3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81" name="Oval 4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82" name="Oval 5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83" name="Oval 6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384" name="Oval 7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85" name="Oval 8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86" name="Oval 9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87" name="Oval 10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88" name="Oval 11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89" name="Oval 12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90" name="Oval 13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91" name="Oval 14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392" name="Oval 15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93" name="Oval 16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395" name="Text Box 2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96" name="Oval 3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397" name="Oval 4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98" name="Oval 5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399" name="Oval 6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00" name="Oval 7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01" name="Oval 8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02" name="Oval 9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03" name="Oval 10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04" name="Oval 11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05" name="Oval 12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06" name="Oval 13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07" name="Oval 14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08" name="Oval 15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09" name="Oval 16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11" name="Text Box 2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12" name="Oval 3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13" name="Oval 4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14" name="Oval 5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15" name="Oval 6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16" name="Oval 7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17" name="Oval 8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18" name="Oval 9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19" name="Oval 10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20" name="Oval 11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21" name="Oval 12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22" name="Oval 13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23" name="Oval 14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24" name="Oval 15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25" name="Oval 16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27" name="Text Box 2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28" name="Oval 3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29" name="Oval 4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30" name="Oval 5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31" name="Oval 6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32" name="Oval 7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33" name="Oval 8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34" name="Oval 9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35" name="Oval 10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36" name="Oval 11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37" name="Oval 12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38" name="Oval 13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39" name="Oval 14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40" name="Oval 15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41" name="Oval 16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43" name="Text Box 2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44" name="Oval 3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45" name="Oval 4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46" name="Oval 5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47" name="Oval 6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48" name="Oval 7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49" name="Oval 8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50" name="Oval 9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51" name="Oval 10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52" name="Oval 1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53" name="Oval 12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54" name="Oval 13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55" name="Oval 14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56" name="Oval 15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57" name="Oval 16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59" name="Text Box 2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60" name="Oval 3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61" name="Oval 4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62" name="Oval 5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63" name="Oval 6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64" name="Oval 7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65" name="Oval 8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66" name="Oval 9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67" name="Oval 10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68" name="Oval 1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69" name="Oval 12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70" name="Oval 13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71" name="Oval 14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72" name="Oval 15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73" name="Oval 16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75" name="Text Box 2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76" name="Oval 3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77" name="Oval 4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78" name="Oval 5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79" name="Oval 6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80" name="Oval 7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81" name="Oval 8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82" name="Oval 9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83" name="Oval 10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84" name="Oval 11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85" name="Oval 12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86" name="Oval 13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87" name="Oval 14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488" name="Oval 15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89" name="Oval 16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491" name="Text Box 2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92" name="Oval 3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93" name="Oval 4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94" name="Oval 5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95" name="Oval 6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496" name="Oval 7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97" name="Oval 8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498" name="Oval 9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499" name="Oval 10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00" name="Oval 11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01" name="Oval 12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02" name="Oval 13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03" name="Oval 14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04" name="Oval 15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05" name="Oval 16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06" name="Text Box 1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07" name="Text Box 2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08" name="Oval 3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09" name="Oval 4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10" name="Oval 5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11" name="Oval 6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512" name="Oval 7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13" name="Oval 8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14" name="Oval 9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15" name="Oval 10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16" name="Oval 1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17" name="Oval 12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18" name="Oval 13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19" name="Oval 14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20" name="Oval 15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21" name="Oval 16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23" name="Text Box 2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24" name="Oval 3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25" name="Oval 4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26" name="Oval 5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27" name="Oval 6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528" name="Oval 7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29" name="Oval 8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30" name="Oval 9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31" name="Oval 10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32" name="Oval 1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33" name="Oval 12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34" name="Oval 13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35" name="Oval 14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36" name="Oval 15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37" name="Oval 16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39" name="Text Box 2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40" name="Oval 3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41" name="Oval 4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42" name="Oval 5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43" name="Oval 6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544" name="Oval 7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45" name="Oval 8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46" name="Oval 9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47" name="Oval 10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48" name="Oval 11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49" name="Oval 12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50" name="Oval 13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51" name="Oval 14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52" name="Oval 15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53" name="Oval 16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55" name="Text Box 2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56" name="Oval 3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57" name="Oval 4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58" name="Oval 5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59" name="Oval 6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560" name="Oval 7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61" name="Oval 8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62" name="Oval 9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63" name="Oval 10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64" name="Oval 11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65" name="Oval 12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66" name="Oval 13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67" name="Oval 14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68" name="Oval 15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69" name="Oval 16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71" name="Text Box 2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72" name="Oval 3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73" name="Oval 4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74" name="Oval 5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75" name="Oval 6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576" name="Oval 7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77" name="Oval 8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78" name="Oval 9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79" name="Oval 10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80" name="Oval 11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81" name="Oval 12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82" name="Oval 13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83" name="Oval 14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84" name="Oval 15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85" name="Oval 16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587" name="Text Box 2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88" name="Oval 3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89" name="Oval 4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90" name="Oval 5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91" name="Oval 6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592" name="Oval 7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93" name="Oval 8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594" name="Oval 9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95" name="Oval 10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96" name="Oval 11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97" name="Oval 12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598" name="Oval 13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599" name="Oval 14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00" name="Oval 15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01" name="Oval 16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03" name="Text Box 2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04" name="Oval 3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05" name="Oval 4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06" name="Oval 5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07" name="Oval 6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608" name="Oval 7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09" name="Oval 8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10" name="Oval 9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11" name="Oval 10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12" name="Oval 1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13" name="Oval 12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14" name="Oval 13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15" name="Oval 14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16" name="Oval 15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17" name="Oval 16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19" name="Text Box 2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20" name="Oval 3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21" name="Oval 4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22" name="Oval 5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23" name="Oval 6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624" name="Oval 7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25" name="Oval 8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26" name="Oval 9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27" name="Oval 10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28" name="Oval 1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29" name="Oval 12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30" name="Oval 13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31" name="Oval 14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32" name="Oval 15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33" name="Oval 16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35" name="Text Box 2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36" name="Oval 3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37" name="Oval 4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38" name="Oval 5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39" name="Oval 6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640" name="Oval 7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41" name="Oval 8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42" name="Oval 9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43" name="Oval 10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44" name="Oval 11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45" name="Oval 12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46" name="Oval 13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47" name="Oval 14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48" name="Oval 15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49" name="Oval 16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51" name="Text Box 2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52" name="Oval 3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53" name="Oval 4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54" name="Oval 5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55" name="Oval 6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656" name="Oval 7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57" name="Oval 8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58" name="Oval 9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59" name="Oval 10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60" name="Oval 11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61" name="Oval 12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62" name="Oval 13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63" name="Oval 14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64" name="Oval 15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65" name="Oval 16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67" name="Text Box 2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68" name="Oval 3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69" name="Oval 4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70" name="Oval 5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71" name="Oval 6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672" name="Oval 7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73" name="Oval 8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74" name="Oval 9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75" name="Oval 10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76" name="Oval 1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77" name="Oval 12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78" name="Oval 13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79" name="Oval 14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80" name="Oval 15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81" name="Oval 16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83" name="Text Box 2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84" name="Oval 3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85" name="Oval 4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86" name="Oval 5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87" name="Oval 6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688" name="Oval 7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89" name="Oval 8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690" name="Oval 9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91" name="Oval 10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92" name="Oval 1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93" name="Oval 12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94" name="Oval 13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95" name="Oval 14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696" name="Oval 15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697" name="Oval 16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699" name="Text Box 2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00" name="Oval 3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01" name="Oval 4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02" name="Oval 5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03" name="Oval 6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704" name="Oval 7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05" name="Oval 8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06" name="Oval 9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07" name="Oval 10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08" name="Oval 11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09" name="Oval 12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10" name="Oval 13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11" name="Oval 14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12" name="Oval 15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13" name="Oval 16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15" name="Text Box 2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16" name="Oval 3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17" name="Oval 4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18" name="Oval 5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19" name="Oval 6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720" name="Oval 7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21" name="Oval 8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22" name="Oval 9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23" name="Oval 10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24" name="Oval 11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25" name="Oval 12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26" name="Oval 13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27" name="Oval 14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28" name="Oval 15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29" name="Oval 16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31" name="Text Box 2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32" name="Oval 3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33" name="Oval 4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34" name="Oval 5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35" name="Oval 6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736" name="Oval 7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37" name="Oval 8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38" name="Oval 9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39" name="Oval 10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40" name="Oval 11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41" name="Oval 12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42" name="Oval 13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43" name="Oval 14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44" name="Oval 15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45" name="Oval 16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47" name="Text Box 2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48" name="Oval 3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49" name="Oval 4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50" name="Oval 5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51" name="Oval 6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752" name="Oval 7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53" name="Oval 8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54" name="Oval 9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55" name="Oval 10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56" name="Oval 11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57" name="Oval 12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58" name="Oval 13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59" name="Oval 14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60" name="Oval 15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61" name="Oval 16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63" name="Text Box 2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64" name="Oval 3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65" name="Oval 4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66" name="Oval 5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67" name="Oval 6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768" name="Oval 7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69" name="Oval 8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70" name="Oval 9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71" name="Oval 10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72" name="Oval 1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73" name="Oval 12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74" name="Oval 13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75" name="Oval 14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76" name="Oval 15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77" name="Oval 16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79" name="Text Box 2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80" name="Oval 3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81" name="Oval 4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82" name="Oval 5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83" name="Oval 6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784" name="Oval 7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85" name="Oval 8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86" name="Oval 9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87" name="Oval 10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88" name="Oval 11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89" name="Oval 12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90" name="Oval 13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91" name="Oval 14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792" name="Oval 15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93" name="Oval 16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795" name="Text Box 2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96" name="Oval 3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797" name="Oval 4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98" name="Oval 5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799" name="Oval 6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800" name="Oval 7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01" name="Oval 8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02" name="Oval 9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03" name="Oval 10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04" name="Oval 11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05" name="Oval 12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06" name="Oval 13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07" name="Oval 14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08" name="Oval 15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09" name="Oval 16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11" name="Text Box 2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12" name="Oval 2381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13" name="Oval 23812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14" name="Oval 23813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15" name="Oval 23814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816" name="Oval 23815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17" name="Oval 23816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18" name="Oval 23817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19" name="Oval 23818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20" name="Oval 23819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21" name="Oval 23820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22" name="Oval 2382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23" name="Oval 23822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24" name="Oval 23823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25" name="Oval 23824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27" name="Text Box 2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28" name="Oval 3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29" name="Oval 4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30" name="Oval 5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31" name="Oval 6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832" name="Oval 7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33" name="Oval 8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34" name="Oval 9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35" name="Oval 10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36" name="Oval 11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37" name="Oval 12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38" name="Oval 13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39" name="Oval 14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40" name="Oval 15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41" name="Oval 16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43" name="Text Box 2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44" name="Oval 3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45" name="Oval 4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46" name="Oval 5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47" name="Oval 6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848" name="Oval 7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49" name="Oval 8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50" name="Oval 9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51" name="Oval 10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52" name="Oval 1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53" name="Oval 12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54" name="Oval 13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55" name="Oval 14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56" name="Oval 15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57" name="Oval 16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59" name="Text Box 2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60" name="Oval 3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61" name="Oval 4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62" name="Oval 5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63" name="Oval 6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864" name="Oval 7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65" name="Oval 8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66" name="Oval 9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67" name="Oval 10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68" name="Oval 11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69" name="Oval 12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70" name="Oval 13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71" name="Oval 14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72" name="Oval 15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73" name="Oval 16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75" name="Text Box 2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76" name="Oval 3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77" name="Oval 4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78" name="Oval 5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79" name="Oval 6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880" name="Oval 7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81" name="Oval 8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82" name="Oval 9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83" name="Oval 10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84" name="Oval 11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85" name="Oval 12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86" name="Oval 13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87" name="Oval 14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888" name="Oval 15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89" name="Oval 16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891" name="Text Box 2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92" name="Oval 3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93" name="Oval 4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94" name="Oval 5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95" name="Oval 6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896" name="Oval 7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97" name="Oval 8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898" name="Oval 9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899" name="Oval 10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00" name="Oval 11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01" name="Oval 12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02" name="Oval 13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03" name="Oval 14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04" name="Oval 15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05" name="Oval 16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07" name="Text Box 2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08" name="Oval 3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09" name="Oval 4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10" name="Oval 5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11" name="Oval 6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912" name="Oval 7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13" name="Oval 8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14" name="Oval 9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15" name="Oval 10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16" name="Oval 11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17" name="Oval 12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18" name="Oval 13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19" name="Oval 14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20" name="Oval 15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21" name="Oval 16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23" name="Text Box 2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24" name="Oval 3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25" name="Oval 4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26" name="Oval 5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27" name="Oval 6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928" name="Oval 7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29" name="Oval 8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30" name="Oval 9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31" name="Oval 10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32" name="Oval 1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33" name="Oval 12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34" name="Oval 13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35" name="Oval 14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36" name="Oval 15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37" name="Oval 16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39" name="Text Box 2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40" name="Oval 3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41" name="Oval 4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42" name="Oval 5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43" name="Oval 6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944" name="Oval 7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45" name="Oval 8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46" name="Oval 9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47" name="Oval 10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48" name="Oval 11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49" name="Oval 12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50" name="Oval 13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51" name="Oval 14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52" name="Oval 15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53" name="Oval 16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55" name="Text Box 2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56" name="Oval 3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57" name="Oval 4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58" name="Oval 5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59" name="Oval 6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960" name="Oval 7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61" name="Oval 8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62" name="Oval 9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63" name="Oval 10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64" name="Oval 11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65" name="Oval 12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66" name="Oval 13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67" name="Oval 14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68" name="Oval 15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69" name="Oval 16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71" name="Text Box 2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72" name="Oval 3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73" name="Oval 4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74" name="Oval 5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75" name="Oval 6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976" name="Oval 7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77" name="Oval 8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78" name="Oval 9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79" name="Oval 10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80" name="Oval 11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81" name="Oval 12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82" name="Oval 13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83" name="Oval 14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84" name="Oval 15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85" name="Oval 16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3987" name="Text Box 2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88" name="Oval 3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89" name="Oval 4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90" name="Oval 5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91" name="Oval 6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3992" name="Oval 7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93" name="Oval 8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3994" name="Oval 9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95" name="Oval 10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96" name="Oval 11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97" name="Oval 12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998" name="Oval 13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3999" name="Oval 14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00" name="Oval 15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01" name="Oval 16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03" name="Text Box 2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04" name="Oval 3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05" name="Oval 4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06" name="Oval 5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07" name="Oval 6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008" name="Oval 7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09" name="Oval 8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10" name="Oval 9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11" name="Oval 10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12" name="Oval 1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13" name="Oval 12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14" name="Oval 13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15" name="Oval 14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16" name="Oval 15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17" name="Oval 16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19" name="Text Box 2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20" name="Oval 3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21" name="Oval 4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22" name="Oval 5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23" name="Oval 6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024" name="Oval 7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25" name="Oval 8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26" name="Oval 9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27" name="Oval 10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28" name="Oval 11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29" name="Oval 12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30" name="Oval 13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31" name="Oval 14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32" name="Oval 15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33" name="Oval 16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35" name="Text Box 2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36" name="Oval 3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37" name="Oval 4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38" name="Oval 5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39" name="Oval 6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040" name="Oval 7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41" name="Oval 8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42" name="Oval 9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43" name="Oval 10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44" name="Oval 11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45" name="Oval 12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46" name="Oval 13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47" name="Oval 14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48" name="Oval 15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49" name="Oval 16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51" name="Text Box 2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52" name="Oval 3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53" name="Oval 4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54" name="Oval 5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55" name="Oval 6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056" name="Oval 7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57" name="Oval 8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58" name="Oval 9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59" name="Oval 10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60" name="Oval 11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61" name="Oval 12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62" name="Oval 13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63" name="Oval 14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64" name="Oval 15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65" name="Oval 16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67" name="Text Box 2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68" name="Oval 3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69" name="Oval 4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70" name="Oval 5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71" name="Oval 6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072" name="Oval 7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73" name="Oval 8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74" name="Oval 9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75" name="Oval 10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76" name="Oval 11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77" name="Oval 12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78" name="Oval 13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79" name="Oval 14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80" name="Oval 15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81" name="Oval 16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83" name="Text Box 2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84" name="Oval 3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85" name="Oval 4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86" name="Oval 5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87" name="Oval 6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088" name="Oval 7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89" name="Oval 8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090" name="Oval 9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91" name="Oval 1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92" name="Oval 1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93" name="Oval 12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94" name="Oval 13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95" name="Oval 14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096" name="Oval 15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097" name="Oval 16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099" name="Text Box 2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00" name="Oval 3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01" name="Oval 4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02" name="Oval 5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03" name="Oval 6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104" name="Oval 7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05" name="Oval 8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06" name="Oval 9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07" name="Oval 10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08" name="Oval 11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09" name="Oval 12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10" name="Oval 13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11" name="Oval 14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12" name="Oval 15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13" name="Oval 16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14" name="Text Box 1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15" name="Text Box 2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16" name="Oval 3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17" name="Oval 4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18" name="Oval 5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19" name="Oval 6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120" name="Oval 7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21" name="Oval 8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22" name="Oval 9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23" name="Oval 10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24" name="Oval 11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25" name="Oval 12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26" name="Oval 13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27" name="Oval 14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28" name="Oval 15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29" name="Oval 16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30" name="Text Box 1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31" name="Text Box 2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32" name="Oval 3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33" name="Oval 4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34" name="Oval 5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35" name="Oval 6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136" name="Oval 7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37" name="Oval 8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38" name="Oval 9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39" name="Oval 10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40" name="Oval 11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41" name="Oval 12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42" name="Oval 13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43" name="Oval 14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44" name="Oval 15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45" name="Oval 16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46" name="Text Box 1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47" name="Text Box 2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48" name="Oval 3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49" name="Oval 4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50" name="Oval 5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51" name="Oval 6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152" name="Oval 7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53" name="Oval 8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54" name="Oval 9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55" name="Oval 10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56" name="Oval 11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57" name="Oval 12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58" name="Oval 13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59" name="Oval 14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60" name="Oval 15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61" name="Oval 16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62" name="Text Box 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63" name="Text Box 2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64" name="Oval 3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65" name="Oval 4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66" name="Oval 5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67" name="Oval 6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168" name="Oval 7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69" name="Oval 8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70" name="Oval 9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71" name="Oval 10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72" name="Oval 1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73" name="Oval 12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74" name="Oval 13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75" name="Oval 14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76" name="Oval 15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77" name="Oval 16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79" name="Text Box 2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80" name="Oval 3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81" name="Oval 4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82" name="Oval 5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83" name="Oval 6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184" name="Oval 7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85" name="Oval 8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86" name="Oval 9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87" name="Oval 10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88" name="Oval 11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89" name="Oval 12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90" name="Oval 13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91" name="Oval 14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192" name="Oval 15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93" name="Oval 16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195" name="Text Box 2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96" name="Oval 3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197" name="Oval 4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98" name="Oval 5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199" name="Oval 6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00" name="Oval 7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01" name="Oval 8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02" name="Oval 9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03" name="Oval 10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04" name="Oval 11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05" name="Oval 12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06" name="Oval 13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07" name="Oval 14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08" name="Oval 15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09" name="Oval 16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11" name="Text Box 2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12" name="Oval 3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13" name="Oval 4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14" name="Oval 5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15" name="Oval 6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16" name="Oval 7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17" name="Oval 8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18" name="Oval 9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19" name="Oval 10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20" name="Oval 11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21" name="Oval 12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22" name="Oval 13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23" name="Oval 14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24" name="Oval 15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25" name="Oval 16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27" name="Text Box 2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28" name="Oval 3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29" name="Oval 4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30" name="Oval 5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31" name="Oval 6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32" name="Oval 7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33" name="Oval 8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34" name="Oval 9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35" name="Oval 10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36" name="Oval 11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37" name="Oval 12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38" name="Oval 13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39" name="Oval 14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40" name="Oval 15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41" name="Oval 16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43" name="Text Box 2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44" name="Oval 3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45" name="Oval 4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46" name="Oval 5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47" name="Oval 6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48" name="Oval 7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49" name="Oval 8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50" name="Oval 9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51" name="Oval 10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52" name="Oval 1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53" name="Oval 12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54" name="Oval 13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55" name="Oval 14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56" name="Oval 15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57" name="Oval 16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59" name="Text Box 2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60" name="Oval 3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61" name="Oval 4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62" name="Oval 5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63" name="Oval 6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64" name="Oval 7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65" name="Oval 8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66" name="Oval 9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67" name="Oval 10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68" name="Oval 11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69" name="Oval 12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70" name="Oval 13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71" name="Oval 14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72" name="Oval 15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73" name="Oval 16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75" name="Text Box 2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76" name="Oval 3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77" name="Oval 4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78" name="Oval 5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79" name="Oval 6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80" name="Oval 7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81" name="Oval 8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82" name="Oval 9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83" name="Oval 10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84" name="Oval 11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85" name="Oval 12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86" name="Oval 13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87" name="Oval 14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288" name="Oval 15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89" name="Oval 16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291" name="Text Box 2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92" name="Oval 3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93" name="Oval 4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94" name="Oval 5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95" name="Oval 6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296" name="Oval 7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97" name="Oval 8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298" name="Oval 9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299" name="Oval 10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00" name="Oval 11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01" name="Oval 12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02" name="Oval 13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03" name="Oval 14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04" name="Oval 15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05" name="Oval 16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07" name="Text Box 2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08" name="Oval 3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09" name="Oval 4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10" name="Oval 5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11" name="Oval 6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312" name="Oval 7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13" name="Oval 8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14" name="Oval 9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15" name="Oval 10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16" name="Oval 11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17" name="Oval 12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18" name="Oval 13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19" name="Oval 14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20" name="Oval 15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21" name="Oval 16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23" name="Text Box 2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24" name="Oval 3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25" name="Oval 4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26" name="Oval 5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27" name="Oval 6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328" name="Oval 7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29" name="Oval 8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30" name="Oval 9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31" name="Oval 10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32" name="Oval 1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33" name="Oval 12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34" name="Oval 13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35" name="Oval 14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36" name="Oval 15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37" name="Oval 16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39" name="Text Box 2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40" name="Oval 3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41" name="Oval 4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42" name="Oval 5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43" name="Oval 6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344" name="Oval 7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45" name="Oval 8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46" name="Oval 9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47" name="Oval 10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48" name="Oval 11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49" name="Oval 12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50" name="Oval 13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51" name="Oval 14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52" name="Oval 15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53" name="Oval 16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55" name="Text Box 2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56" name="Oval 3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57" name="Oval 4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58" name="Oval 5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59" name="Oval 6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360" name="Oval 7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61" name="Oval 8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62" name="Oval 9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63" name="Oval 10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64" name="Oval 11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65" name="Oval 12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66" name="Oval 13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67" name="Oval 14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68" name="Oval 15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69" name="Oval 16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71" name="Text Box 2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72" name="Oval 3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73" name="Oval 4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74" name="Oval 5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75" name="Oval 6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376" name="Oval 7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77" name="Oval 8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78" name="Oval 9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79" name="Oval 10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80" name="Oval 11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81" name="Oval 12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82" name="Oval 13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83" name="Oval 14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84" name="Oval 15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85" name="Oval 16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387" name="Text Box 2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88" name="Oval 3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89" name="Oval 4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90" name="Oval 5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91" name="Oval 6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392" name="Oval 7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93" name="Oval 8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394" name="Oval 9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95" name="Oval 10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96" name="Oval 11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97" name="Oval 12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398" name="Oval 13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399" name="Oval 14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00" name="Oval 15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01" name="Oval 16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03" name="Text Box 2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04" name="Oval 3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05" name="Oval 4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06" name="Oval 5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07" name="Oval 6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408" name="Oval 7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09" name="Oval 8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10" name="Oval 9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11" name="Oval 10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12" name="Oval 1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13" name="Oval 12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14" name="Oval 13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15" name="Oval 14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16" name="Oval 15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17" name="Oval 16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18" name="Text Box 1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19" name="Text Box 2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20" name="Oval 3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21" name="Oval 4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22" name="Oval 5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23" name="Oval 6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424" name="Oval 7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25" name="Oval 8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26" name="Oval 9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27" name="Oval 10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28" name="Oval 11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29" name="Oval 12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30" name="Oval 13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31" name="Oval 14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32" name="Oval 15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33" name="Oval 16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34" name="Text Box 1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35" name="Text Box 2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36" name="Oval 3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37" name="Oval 4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38" name="Oval 5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39" name="Oval 6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440" name="Oval 7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41" name="Oval 8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42" name="Oval 9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43" name="Oval 10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44" name="Oval 11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45" name="Oval 12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46" name="Oval 13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47" name="Oval 14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48" name="Oval 15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49" name="Oval 16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51" name="Text Box 2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52" name="Oval 3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53" name="Oval 4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54" name="Oval 5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55" name="Oval 6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456" name="Oval 7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57" name="Oval 8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58" name="Oval 9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59" name="Oval 10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60" name="Oval 11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61" name="Oval 12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62" name="Oval 13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63" name="Oval 14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64" name="Oval 15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65" name="Oval 16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66" name="Text Box 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67" name="Text Box 2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68" name="Oval 3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69" name="Oval 4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70" name="Oval 5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71" name="Oval 6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472" name="Oval 7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73" name="Oval 8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74" name="Oval 9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75" name="Oval 10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76" name="Oval 11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77" name="Oval 12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78" name="Oval 13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79" name="Oval 14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80" name="Oval 15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81" name="Oval 16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83" name="Text Box 2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84" name="Oval 3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85" name="Oval 4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86" name="Oval 5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87" name="Oval 6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488" name="Oval 7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89" name="Oval 8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490" name="Oval 9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91" name="Oval 10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92" name="Oval 1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93" name="Oval 12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94" name="Oval 13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95" name="Oval 14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496" name="Oval 15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497" name="Oval 16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98" name="Text Box 1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499" name="Text Box 2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00" name="Oval 3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01" name="Oval 4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02" name="Oval 5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03" name="Oval 6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504" name="Oval 7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05" name="Oval 8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06" name="Oval 9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07" name="Oval 10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08" name="Oval 11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09" name="Oval 12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10" name="Oval 13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11" name="Oval 14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12" name="Oval 15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13" name="Oval 16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14" name="Text Box 1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15" name="Text Box 2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16" name="Oval 3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17" name="Oval 4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18" name="Oval 5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19" name="Oval 6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520" name="Oval 7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21" name="Oval 8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22" name="Oval 9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23" name="Oval 10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24" name="Oval 11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25" name="Oval 12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26" name="Oval 13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27" name="Oval 14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28" name="Oval 15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29" name="Oval 16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30" name="Text Box 1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31" name="Text Box 2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32" name="Oval 3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33" name="Oval 4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34" name="Oval 5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35" name="Oval 6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536" name="Oval 7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37" name="Oval 8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38" name="Oval 9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39" name="Oval 10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40" name="Oval 11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41" name="Oval 12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42" name="Oval 13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43" name="Oval 14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44" name="Oval 15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45" name="Oval 16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46" name="Text Box 1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47" name="Text Box 2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48" name="Oval 3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49" name="Oval 4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50" name="Oval 5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51" name="Oval 6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552" name="Oval 7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53" name="Oval 8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54" name="Oval 9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55" name="Oval 10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56" name="Oval 11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57" name="Oval 12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58" name="Oval 13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59" name="Oval 14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60" name="Oval 15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61" name="Oval 16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62" name="Text Box 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63" name="Text Box 2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64" name="Oval 3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65" name="Oval 4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66" name="Oval 5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67" name="Oval 6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568" name="Oval 7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69" name="Oval 8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70" name="Oval 9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71" name="Oval 10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72" name="Oval 1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73" name="Oval 12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74" name="Oval 13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75" name="Oval 14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76" name="Oval 15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77" name="Oval 16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79" name="Text Box 2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80" name="Oval 24579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81" name="Oval 24580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82" name="Oval 2458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83" name="Oval 24582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584" name="Oval 24583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85" name="Oval 24584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86" name="Oval 24585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87" name="Oval 24586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88" name="Oval 24587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89" name="Oval 24588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90" name="Oval 24589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91" name="Oval 24590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592" name="Oval 2459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93" name="Oval 24592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595" name="Text Box 2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96" name="Oval 3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597" name="Oval 4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98" name="Oval 5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599" name="Oval 6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600" name="Oval 7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01" name="Oval 8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02" name="Oval 9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03" name="Oval 10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04" name="Oval 1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05" name="Oval 12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06" name="Oval 13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07" name="Oval 14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08" name="Oval 15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09" name="Oval 16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10" name="Text Box 1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11" name="Text Box 2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12" name="Oval 3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13" name="Oval 4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14" name="Oval 5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15" name="Oval 6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616" name="Oval 7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17" name="Oval 8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18" name="Oval 9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19" name="Oval 10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20" name="Oval 11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21" name="Oval 12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22" name="Oval 13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23" name="Oval 14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24" name="Oval 15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25" name="Oval 16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26" name="Text Box 1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27" name="Text Box 2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28" name="Oval 3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29" name="Oval 4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30" name="Oval 5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31" name="Oval 6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632" name="Oval 7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33" name="Oval 8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34" name="Oval 9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35" name="Oval 10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36" name="Oval 11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37" name="Oval 12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38" name="Oval 13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39" name="Oval 14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40" name="Oval 15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41" name="Oval 16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43" name="Text Box 2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44" name="Oval 3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45" name="Oval 4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46" name="Oval 5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47" name="Oval 6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648" name="Oval 7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49" name="Oval 8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50" name="Oval 9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51" name="Oval 10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52" name="Oval 1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53" name="Oval 12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54" name="Oval 13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55" name="Oval 14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56" name="Oval 15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57" name="Oval 16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58" name="Text Box 1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59" name="Text Box 2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60" name="Oval 3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61" name="Oval 4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62" name="Oval 5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63" name="Oval 6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664" name="Oval 7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65" name="Oval 8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66" name="Oval 9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67" name="Oval 10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68" name="Oval 11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69" name="Oval 12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70" name="Oval 13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71" name="Oval 14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72" name="Oval 15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73" name="Oval 16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74" name="Text Box 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75" name="Text Box 2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76" name="Oval 3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77" name="Oval 4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78" name="Oval 5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79" name="Oval 6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680" name="Oval 7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81" name="Oval 8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82" name="Oval 9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83" name="Oval 10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84" name="Oval 1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85" name="Oval 12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86" name="Oval 13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87" name="Oval 14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688" name="Oval 15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89" name="Oval 16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691" name="Text Box 2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92" name="Oval 3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93" name="Oval 4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94" name="Oval 5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95" name="Oval 6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696" name="Oval 7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97" name="Oval 8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698" name="Oval 9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699" name="Oval 10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00" name="Oval 11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01" name="Oval 12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02" name="Oval 13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03" name="Oval 14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04" name="Oval 15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05" name="Oval 16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07" name="Text Box 2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08" name="Oval 3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09" name="Oval 4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10" name="Oval 5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11" name="Oval 6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712" name="Oval 7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13" name="Oval 8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14" name="Oval 9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15" name="Oval 10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16" name="Oval 11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17" name="Oval 12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18" name="Oval 13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19" name="Oval 14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20" name="Oval 15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21" name="Oval 16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23" name="Text Box 2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24" name="Oval 3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25" name="Oval 4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26" name="Oval 5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27" name="Oval 6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728" name="Oval 7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29" name="Oval 8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30" name="Oval 9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31" name="Oval 10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32" name="Oval 1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33" name="Oval 12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34" name="Oval 13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35" name="Oval 14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36" name="Oval 15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37" name="Oval 16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38" name="Text Box 1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39" name="Text Box 2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40" name="Oval 3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41" name="Oval 4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42" name="Oval 5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43" name="Oval 6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744" name="Oval 7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45" name="Oval 8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46" name="Oval 9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47" name="Oval 10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48" name="Oval 11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49" name="Oval 12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50" name="Oval 13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51" name="Oval 14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52" name="Oval 15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53" name="Oval 16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55" name="Text Box 2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56" name="Oval 3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57" name="Oval 4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58" name="Oval 5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59" name="Oval 6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760" name="Oval 7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61" name="Oval 8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62" name="Oval 9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63" name="Oval 10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64" name="Oval 1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65" name="Oval 12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66" name="Oval 13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67" name="Oval 14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68" name="Oval 15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69" name="Oval 16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71" name="Text Box 2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72" name="Oval 3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73" name="Oval 4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74" name="Oval 5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75" name="Oval 6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776" name="Oval 7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77" name="Oval 8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78" name="Oval 9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79" name="Oval 10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80" name="Oval 11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81" name="Oval 12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82" name="Oval 13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83" name="Oval 14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84" name="Oval 15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85" name="Oval 16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86" name="Text Box 1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787" name="Text Box 2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88" name="Oval 3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89" name="Oval 4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90" name="Oval 5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91" name="Oval 6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792" name="Oval 7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93" name="Oval 8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794" name="Oval 9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95" name="Oval 10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96" name="Oval 11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97" name="Oval 12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798" name="Oval 13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799" name="Oval 14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00" name="Oval 15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01" name="Oval 16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02" name="Text Box 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03" name="Text Box 2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04" name="Oval 3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05" name="Oval 4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06" name="Oval 5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07" name="Oval 6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08" name="Oval 7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09" name="Oval 8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10" name="Oval 9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11" name="Oval 10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12" name="Oval 1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13" name="Oval 12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14" name="Oval 13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15" name="Oval 14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16" name="Oval 15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17" name="Oval 16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18" name="Text Box 1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19" name="Text Box 2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20" name="Oval 3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21" name="Oval 4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22" name="Oval 5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23" name="Oval 6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24" name="Oval 7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25" name="Oval 8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26" name="Oval 9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27" name="Oval 10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28" name="Oval 11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29" name="Oval 12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30" name="Oval 13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31" name="Oval 14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32" name="Oval 15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33" name="Oval 16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35" name="Text Box 2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36" name="Oval 3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37" name="Oval 4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38" name="Oval 5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39" name="Oval 6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40" name="Oval 7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41" name="Oval 8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42" name="Oval 9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43" name="Oval 10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44" name="Oval 11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45" name="Oval 12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46" name="Oval 13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47" name="Oval 14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48" name="Oval 15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49" name="Oval 16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50" name="Text Box 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51" name="Text Box 2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52" name="Oval 3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53" name="Oval 4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54" name="Oval 5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55" name="Oval 6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56" name="Oval 7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57" name="Oval 8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58" name="Oval 9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59" name="Oval 10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60" name="Oval 11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61" name="Oval 12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62" name="Oval 13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63" name="Oval 14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64" name="Oval 15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65" name="Oval 16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66" name="Text Box 1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67" name="Text Box 2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68" name="Oval 3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69" name="Oval 4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70" name="Oval 5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71" name="Oval 6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72" name="Oval 7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73" name="Oval 8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74" name="Oval 9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75" name="Oval 10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76" name="Oval 1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77" name="Oval 12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78" name="Oval 13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79" name="Oval 14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80" name="Oval 15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81" name="Oval 16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82" name="Text Box 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83" name="Text Box 2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84" name="Oval 3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85" name="Oval 4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86" name="Oval 5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87" name="Oval 6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888" name="Oval 7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89" name="Oval 8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890" name="Oval 9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91" name="Oval 10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92" name="Oval 11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93" name="Oval 12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94" name="Oval 13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95" name="Oval 14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896" name="Oval 15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897" name="Oval 16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98" name="Text Box 1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899" name="Text Box 2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00" name="Oval 3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01" name="Oval 4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02" name="Oval 5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03" name="Oval 6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904" name="Oval 7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05" name="Oval 8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06" name="Oval 9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07" name="Oval 10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08" name="Oval 11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09" name="Oval 12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10" name="Oval 13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11" name="Oval 14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12" name="Oval 15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13" name="Oval 16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14" name="Text Box 1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15" name="Text Box 2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16" name="Oval 3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17" name="Oval 4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18" name="Oval 5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19" name="Oval 6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920" name="Oval 7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21" name="Oval 8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22" name="Oval 9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23" name="Oval 10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24" name="Oval 1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25" name="Oval 12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26" name="Oval 13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27" name="Oval 14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28" name="Oval 15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29" name="Oval 16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30" name="Text Box 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31" name="Text Box 2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32" name="Oval 3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33" name="Oval 4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34" name="Oval 5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35" name="Oval 6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936" name="Oval 7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37" name="Oval 8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38" name="Oval 9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39" name="Oval 10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40" name="Oval 11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41" name="Oval 12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42" name="Oval 13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43" name="Oval 14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44" name="Oval 15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45" name="Oval 16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46" name="Text Box 1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47" name="Text Box 2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48" name="Oval 3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49" name="Oval 4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50" name="Oval 5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51" name="Oval 6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952" name="Oval 7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53" name="Oval 8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54" name="Oval 9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55" name="Oval 10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56" name="Oval 11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57" name="Oval 12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58" name="Oval 13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59" name="Oval 14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60" name="Oval 15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61" name="Oval 16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62" name="Text Box 1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63" name="Text Box 2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64" name="Oval 3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65" name="Oval 4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66" name="Oval 5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67" name="Oval 6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968" name="Oval 7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69" name="Oval 8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70" name="Oval 9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71" name="Oval 10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72" name="Oval 1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73" name="Oval 12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74" name="Oval 13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75" name="Oval 14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76" name="Oval 15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77" name="Oval 16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78" name="Text Box 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79" name="Text Box 2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80" name="Oval 3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81" name="Oval 4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82" name="Oval 5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83" name="Oval 6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4984" name="Oval 7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85" name="Oval 8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86" name="Oval 9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87" name="Oval 10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88" name="Oval 11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89" name="Oval 12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90" name="Oval 13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91" name="Oval 14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4992" name="Oval 15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93" name="Oval 16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4995" name="Text Box 2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96" name="Oval 3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997" name="Oval 4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98" name="Oval 5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4999" name="Oval 6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00" name="Oval 7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01" name="Oval 8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02" name="Oval 9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03" name="Oval 10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04" name="Oval 11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05" name="Oval 12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06" name="Oval 13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07" name="Oval 14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08" name="Oval 15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09" name="Oval 16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11" name="Text Box 2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12" name="Oval 3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13" name="Oval 4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14" name="Oval 5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15" name="Oval 6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16" name="Oval 7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17" name="Oval 8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18" name="Oval 9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19" name="Oval 10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20" name="Oval 1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21" name="Oval 12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22" name="Oval 13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23" name="Oval 14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24" name="Oval 15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25" name="Oval 16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27" name="Text Box 2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28" name="Oval 3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29" name="Oval 4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30" name="Oval 5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31" name="Oval 6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32" name="Oval 7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33" name="Oval 8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34" name="Oval 9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35" name="Oval 10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36" name="Oval 11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37" name="Oval 12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38" name="Oval 13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39" name="Oval 14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40" name="Oval 15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41" name="Oval 16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42" name="Text Box 1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43" name="Text Box 2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44" name="Oval 3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45" name="Oval 4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46" name="Oval 5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47" name="Oval 6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48" name="Oval 7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49" name="Oval 8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50" name="Oval 9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51" name="Oval 10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52" name="Oval 11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53" name="Oval 12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54" name="Oval 13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55" name="Oval 14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56" name="Oval 15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57" name="Oval 16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58" name="Text Box 1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59" name="Text Box 2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60" name="Oval 3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61" name="Oval 4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62" name="Oval 5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63" name="Oval 6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64" name="Oval 7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65" name="Oval 8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66" name="Oval 9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67" name="Oval 10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68" name="Oval 1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69" name="Oval 12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70" name="Oval 13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71" name="Oval 14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72" name="Oval 15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73" name="Oval 16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75" name="Text Box 2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76" name="Oval 3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77" name="Oval 4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78" name="Oval 5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79" name="Oval 6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80" name="Oval 7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81" name="Oval 8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82" name="Oval 9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83" name="Oval 10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84" name="Oval 11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85" name="Oval 12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86" name="Oval 13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87" name="Oval 14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088" name="Oval 15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89" name="Oval 16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091" name="Text Box 2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92" name="Oval 3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93" name="Oval 4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94" name="Oval 5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95" name="Oval 6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096" name="Oval 7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97" name="Oval 8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098" name="Oval 9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099" name="Oval 10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00" name="Oval 11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01" name="Oval 12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02" name="Oval 13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03" name="Oval 14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04" name="Oval 15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05" name="Oval 16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06" name="Text Box 1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07" name="Text Box 2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08" name="Oval 3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09" name="Oval 4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10" name="Oval 5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11" name="Oval 6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112" name="Oval 7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13" name="Oval 8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14" name="Oval 9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15" name="Oval 10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16" name="Oval 1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17" name="Oval 12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18" name="Oval 13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19" name="Oval 14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20" name="Oval 15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21" name="Oval 16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23" name="Text Box 2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24" name="Oval 3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25" name="Oval 4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26" name="Oval 5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27" name="Oval 6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128" name="Oval 7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29" name="Oval 8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30" name="Oval 9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31" name="Oval 10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32" name="Oval 11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33" name="Oval 12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34" name="Oval 13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35" name="Oval 14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36" name="Oval 15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37" name="Oval 16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39" name="Text Box 2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40" name="Oval 3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41" name="Oval 4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42" name="Oval 5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43" name="Oval 6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144" name="Oval 7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45" name="Oval 8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46" name="Oval 9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47" name="Oval 10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48" name="Oval 11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49" name="Oval 12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50" name="Oval 13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51" name="Oval 14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52" name="Oval 15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53" name="Oval 16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54" name="Text Box 1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55" name="Text Box 2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56" name="Oval 3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57" name="Oval 4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58" name="Oval 5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59" name="Oval 6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160" name="Oval 7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61" name="Oval 8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62" name="Oval 9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63" name="Oval 10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64" name="Oval 1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65" name="Oval 12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66" name="Oval 13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67" name="Oval 14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68" name="Oval 15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69" name="Oval 16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70" name="Text Box 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71" name="Text Box 2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72" name="Oval 3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73" name="Oval 4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74" name="Oval 5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75" name="Oval 6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176" name="Oval 7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77" name="Oval 8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78" name="Oval 9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79" name="Oval 10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80" name="Oval 11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81" name="Oval 12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82" name="Oval 13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83" name="Oval 14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84" name="Oval 15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85" name="Oval 16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86" name="Text Box 1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187" name="Text Box 2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88" name="Oval 3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89" name="Oval 4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90" name="Oval 5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91" name="Oval 6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192" name="Oval 7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93" name="Oval 8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194" name="Oval 9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95" name="Oval 10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96" name="Oval 11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97" name="Oval 12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198" name="Oval 13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199" name="Oval 14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00" name="Oval 15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01" name="Oval 16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02" name="Text Box 1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03" name="Text Box 2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04" name="Oval 3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05" name="Oval 4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06" name="Oval 5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07" name="Oval 6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208" name="Oval 7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09" name="Oval 8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10" name="Oval 9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11" name="Oval 10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12" name="Oval 1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13" name="Oval 12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14" name="Oval 13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15" name="Oval 14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16" name="Oval 15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17" name="Oval 16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18" name="Text Box 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19" name="Text Box 2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20" name="Oval 3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21" name="Oval 4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22" name="Oval 5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23" name="Oval 6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224" name="Oval 7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25" name="Oval 8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26" name="Oval 9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27" name="Oval 10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28" name="Oval 11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29" name="Oval 12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30" name="Oval 13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31" name="Oval 14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32" name="Oval 15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33" name="Oval 16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34" name="Text Box 1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35" name="Text Box 2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36" name="Oval 3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37" name="Oval 4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38" name="Oval 5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39" name="Oval 6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240" name="Oval 7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41" name="Oval 8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42" name="Oval 9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43" name="Oval 10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44" name="Oval 11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45" name="Oval 12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46" name="Oval 13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47" name="Oval 14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48" name="Oval 15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49" name="Oval 16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50" name="Text Box 1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51" name="Text Box 2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52" name="Oval 3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53" name="Oval 4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54" name="Oval 5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55" name="Oval 6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256" name="Oval 7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57" name="Oval 8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58" name="Oval 9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59" name="Oval 10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60" name="Oval 1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61" name="Oval 12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62" name="Oval 13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63" name="Oval 14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64" name="Oval 15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65" name="Oval 16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66" name="Text Box 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67" name="Text Box 2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68" name="Oval 3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69" name="Oval 4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70" name="Oval 5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71" name="Oval 6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272" name="Oval 7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73" name="Oval 8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74" name="Oval 9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75" name="Oval 10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76" name="Oval 11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77" name="Oval 12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78" name="Oval 13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79" name="Oval 14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80" name="Oval 15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81" name="Oval 16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82" name="Text Box 1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83" name="Text Box 2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84" name="Oval 3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85" name="Oval 4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86" name="Oval 5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87" name="Oval 6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288" name="Oval 7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89" name="Oval 8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290" name="Oval 9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91" name="Oval 10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92" name="Oval 11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93" name="Oval 12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94" name="Oval 13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95" name="Oval 14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296" name="Oval 15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297" name="Oval 16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98" name="Text Box 1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299" name="Text Box 2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00" name="Oval 3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01" name="Oval 4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02" name="Oval 5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03" name="Oval 6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304" name="Oval 7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05" name="Oval 8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06" name="Oval 9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07" name="Oval 10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08" name="Oval 1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09" name="Oval 12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10" name="Oval 13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11" name="Oval 14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12" name="Oval 15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13" name="Oval 16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14" name="Text Box 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15" name="Text Box 2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16" name="Oval 3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17" name="Oval 4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18" name="Oval 5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19" name="Oval 6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320" name="Oval 7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21" name="Oval 8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22" name="Oval 9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23" name="Oval 10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24" name="Oval 11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25" name="Oval 12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26" name="Oval 13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27" name="Oval 14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28" name="Oval 15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29" name="Oval 16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30" name="Text Box 1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31" name="Text Box 2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32" name="Oval 3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33" name="Oval 4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34" name="Oval 5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35" name="Oval 6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336" name="Oval 7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37" name="Oval 8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38" name="Oval 9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39" name="Oval 10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40" name="Oval 11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41" name="Oval 12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42" name="Oval 13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43" name="Oval 14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44" name="Oval 15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45" name="Oval 16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46" name="Text Box 1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47" name="Text Box 2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48" name="Oval 25347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49" name="Oval 25348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50" name="Oval 25349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51" name="Oval 25350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352" name="Oval 25351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53" name="Oval 25352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54" name="Oval 25353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55" name="Oval 25354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56" name="Oval 25355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57" name="Oval 25356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58" name="Oval 25357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59" name="Oval 25358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60" name="Oval 25359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61" name="Oval 25360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62" name="Text Box 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63" name="Text Box 2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64" name="Oval 3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65" name="Oval 4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66" name="Oval 5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67" name="Oval 6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368" name="Oval 7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69" name="Oval 8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70" name="Oval 9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71" name="Oval 10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72" name="Oval 11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73" name="Oval 12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74" name="Oval 13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75" name="Oval 14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76" name="Oval 15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77" name="Oval 16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79" name="Text Box 2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80" name="Oval 3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81" name="Oval 4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82" name="Oval 5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83" name="Oval 6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384" name="Oval 7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85" name="Oval 8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86" name="Oval 9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87" name="Oval 10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88" name="Oval 11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89" name="Oval 12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90" name="Oval 13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91" name="Oval 14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392" name="Oval 15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93" name="Oval 16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94" name="Text Box 1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395" name="Text Box 2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96" name="Oval 3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397" name="Oval 4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98" name="Oval 5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399" name="Oval 6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400" name="Oval 7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01" name="Oval 8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02" name="Oval 9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03" name="Oval 10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04" name="Oval 1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05" name="Oval 12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06" name="Oval 13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07" name="Oval 14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08" name="Oval 15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09" name="Oval 16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11" name="Text Box 2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12" name="Oval 3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13" name="Oval 4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14" name="Oval 5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15" name="Oval 6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416" name="Oval 7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17" name="Oval 8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18" name="Oval 9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19" name="Oval 10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20" name="Oval 11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21" name="Oval 12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22" name="Oval 13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23" name="Oval 14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24" name="Oval 15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25" name="Oval 16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27" name="Text Box 2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28" name="Oval 3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29" name="Oval 4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30" name="Oval 5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31" name="Oval 6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432" name="Oval 7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33" name="Oval 8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34" name="Oval 9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35" name="Oval 10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36" name="Oval 11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37" name="Oval 12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38" name="Oval 13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39" name="Oval 14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40" name="Oval 15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41" name="Oval 16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43" name="Text Box 2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44" name="Oval 3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45" name="Oval 4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46" name="Oval 5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47" name="Oval 6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448" name="Oval 7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49" name="Oval 8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50" name="Oval 9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51" name="Oval 10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52" name="Oval 1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53" name="Oval 12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54" name="Oval 13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55" name="Oval 14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56" name="Oval 15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57" name="Oval 16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59" name="Text Box 2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60" name="Oval 3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61" name="Oval 4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62" name="Oval 5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63" name="Oval 6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464" name="Oval 7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65" name="Oval 8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66" name="Oval 9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67" name="Oval 10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68" name="Oval 11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69" name="Oval 12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70" name="Oval 13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71" name="Oval 14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72" name="Oval 15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73" name="Oval 16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75" name="Text Box 2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76" name="Oval 3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77" name="Oval 4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78" name="Oval 5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79" name="Oval 6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480" name="Oval 7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81" name="Oval 8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82" name="Oval 9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83" name="Oval 10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84" name="Oval 11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85" name="Oval 12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86" name="Oval 13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87" name="Oval 14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488" name="Oval 15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89" name="Oval 16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491" name="Text Box 2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92" name="Oval 3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93" name="Oval 4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94" name="Oval 5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95" name="Oval 6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496" name="Oval 7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97" name="Oval 8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498" name="Oval 9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499" name="Oval 10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00" name="Oval 1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01" name="Oval 12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02" name="Oval 13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03" name="Oval 14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04" name="Oval 15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05" name="Oval 16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07" name="Text Box 2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08" name="Oval 3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09" name="Oval 4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10" name="Oval 5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11" name="Oval 6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512" name="Oval 7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13" name="Oval 8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14" name="Oval 9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15" name="Oval 10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16" name="Oval 11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17" name="Oval 12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18" name="Oval 13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19" name="Oval 14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20" name="Oval 15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21" name="Oval 16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23" name="Text Box 2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24" name="Oval 3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25" name="Oval 4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26" name="Oval 5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27" name="Oval 6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528" name="Oval 7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29" name="Oval 8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30" name="Oval 9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31" name="Oval 10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32" name="Oval 11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33" name="Oval 12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34" name="Oval 13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35" name="Oval 14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36" name="Oval 15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37" name="Oval 16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39" name="Text Box 2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40" name="Oval 3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41" name="Oval 4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42" name="Oval 5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43" name="Oval 6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544" name="Oval 7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45" name="Oval 8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46" name="Oval 9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47" name="Oval 10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48" name="Oval 1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49" name="Oval 12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50" name="Oval 13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51" name="Oval 14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52" name="Oval 15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53" name="Oval 16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55" name="Text Box 2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56" name="Oval 3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57" name="Oval 4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58" name="Oval 5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59" name="Oval 6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560" name="Oval 7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61" name="Oval 8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62" name="Oval 9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63" name="Oval 10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64" name="Oval 11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65" name="Oval 12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66" name="Oval 13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67" name="Oval 14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68" name="Oval 15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69" name="Oval 16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70" name="Text Box 1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71" name="Text Box 2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72" name="Oval 3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73" name="Oval 4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74" name="Oval 5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75" name="Oval 6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576" name="Oval 7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77" name="Oval 8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78" name="Oval 9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79" name="Oval 10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80" name="Oval 11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81" name="Oval 12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82" name="Oval 13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83" name="Oval 14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84" name="Oval 15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85" name="Oval 16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86" name="Text Box 1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587" name="Text Box 2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88" name="Oval 3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89" name="Oval 4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90" name="Oval 5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91" name="Oval 6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592" name="Oval 7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93" name="Oval 8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594" name="Oval 9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95" name="Oval 10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96" name="Oval 1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97" name="Oval 12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598" name="Oval 13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599" name="Oval 14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00" name="Oval 15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01" name="Oval 16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02" name="Text Box 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03" name="Text Box 2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04" name="Oval 3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05" name="Oval 4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06" name="Oval 5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07" name="Oval 6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608" name="Oval 7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09" name="Oval 8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10" name="Oval 9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11" name="Oval 10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12" name="Oval 11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13" name="Oval 12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14" name="Oval 13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15" name="Oval 14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16" name="Oval 15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17" name="Oval 16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18" name="Text Box 1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19" name="Text Box 2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20" name="Oval 3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21" name="Oval 4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22" name="Oval 5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23" name="Oval 6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624" name="Oval 7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25" name="Oval 8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26" name="Oval 9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27" name="Oval 10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28" name="Oval 11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29" name="Oval 12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30" name="Oval 13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31" name="Oval 14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32" name="Oval 15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33" name="Oval 16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34" name="Text Box 1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35" name="Text Box 2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36" name="Oval 3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37" name="Oval 4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38" name="Oval 5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39" name="Oval 6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640" name="Oval 7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41" name="Oval 8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42" name="Oval 9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43" name="Oval 10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44" name="Oval 1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45" name="Oval 12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46" name="Oval 13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47" name="Oval 14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48" name="Oval 15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49" name="Oval 16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50" name="Text Box 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51" name="Text Box 2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52" name="Oval 3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53" name="Oval 4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54" name="Oval 5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55" name="Oval 6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656" name="Oval 7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57" name="Oval 8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58" name="Oval 9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59" name="Oval 10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60" name="Oval 11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61" name="Oval 12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62" name="Oval 13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63" name="Oval 14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64" name="Oval 15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65" name="Oval 16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67" name="Text Box 2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68" name="Oval 3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69" name="Oval 4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70" name="Oval 5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71" name="Oval 6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672" name="Oval 7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73" name="Oval 8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74" name="Oval 9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75" name="Oval 10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76" name="Oval 11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77" name="Oval 12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78" name="Oval 13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79" name="Oval 14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80" name="Oval 15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81" name="Oval 16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83" name="Text Box 2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84" name="Oval 3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85" name="Oval 4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86" name="Oval 5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87" name="Oval 6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688" name="Oval 7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89" name="Oval 8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690" name="Oval 9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91" name="Oval 10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92" name="Oval 1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93" name="Oval 12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94" name="Oval 13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95" name="Oval 14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696" name="Oval 15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697" name="Oval 16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699" name="Text Box 2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00" name="Oval 3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01" name="Oval 4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02" name="Oval 5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03" name="Oval 6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704" name="Oval 7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05" name="Oval 8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06" name="Oval 9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07" name="Oval 10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08" name="Oval 11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09" name="Oval 12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10" name="Oval 13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11" name="Oval 14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12" name="Oval 15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13" name="Oval 16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15" name="Text Box 2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16" name="Oval 3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17" name="Oval 4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18" name="Oval 5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19" name="Oval 6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720" name="Oval 7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21" name="Oval 8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22" name="Oval 9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23" name="Oval 10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24" name="Oval 11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25" name="Oval 12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26" name="Oval 13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27" name="Oval 14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28" name="Oval 15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29" name="Oval 16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30" name="Text Box 1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31" name="Text Box 2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32" name="Oval 3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33" name="Oval 4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34" name="Oval 5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35" name="Oval 6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736" name="Oval 7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37" name="Oval 8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38" name="Oval 9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39" name="Oval 10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40" name="Oval 1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41" name="Oval 12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42" name="Oval 13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43" name="Oval 14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44" name="Oval 15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45" name="Oval 16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46" name="Text Box 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47" name="Text Box 2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48" name="Oval 3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49" name="Oval 4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50" name="Oval 5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51" name="Oval 6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752" name="Oval 7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53" name="Oval 8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54" name="Oval 9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55" name="Oval 10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56" name="Oval 11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57" name="Oval 12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58" name="Oval 13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59" name="Oval 14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60" name="Oval 15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61" name="Oval 16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63" name="Text Box 2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64" name="Oval 3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65" name="Oval 4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66" name="Oval 5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67" name="Oval 6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768" name="Oval 7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69" name="Oval 8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70" name="Oval 9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71" name="Oval 10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72" name="Oval 11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73" name="Oval 12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74" name="Oval 13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75" name="Oval 14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76" name="Oval 15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77" name="Oval 16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79" name="Text Box 2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80" name="Oval 3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81" name="Oval 4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82" name="Oval 5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83" name="Oval 6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784" name="Oval 7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85" name="Oval 8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86" name="Oval 9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87" name="Oval 10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88" name="Oval 1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89" name="Oval 12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90" name="Oval 13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91" name="Oval 14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792" name="Oval 15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93" name="Oval 16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795" name="Text Box 2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96" name="Oval 3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797" name="Oval 4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98" name="Oval 5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799" name="Oval 6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00" name="Oval 7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01" name="Oval 8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02" name="Oval 9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03" name="Oval 10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04" name="Oval 11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05" name="Oval 12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06" name="Oval 13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07" name="Oval 14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08" name="Oval 15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09" name="Oval 16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11" name="Text Box 2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12" name="Oval 3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13" name="Oval 4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14" name="Oval 5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15" name="Oval 6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16" name="Oval 7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17" name="Oval 8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18" name="Oval 9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19" name="Oval 10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20" name="Oval 11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21" name="Oval 12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22" name="Oval 13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23" name="Oval 14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24" name="Oval 15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25" name="Oval 16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27" name="Text Box 2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28" name="Oval 3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29" name="Oval 4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30" name="Oval 5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31" name="Oval 6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32" name="Oval 7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33" name="Oval 8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34" name="Oval 9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35" name="Oval 10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36" name="Oval 1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37" name="Oval 12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38" name="Oval 13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39" name="Oval 14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40" name="Oval 15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41" name="Oval 16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43" name="Text Box 2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44" name="Oval 3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45" name="Oval 4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46" name="Oval 5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47" name="Oval 6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48" name="Oval 7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49" name="Oval 8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50" name="Oval 9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51" name="Oval 10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52" name="Oval 11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53" name="Oval 12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54" name="Oval 13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55" name="Oval 14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56" name="Oval 15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57" name="Oval 16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59" name="Text Box 2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60" name="Oval 3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61" name="Oval 4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62" name="Oval 5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63" name="Oval 6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64" name="Oval 7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65" name="Oval 8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66" name="Oval 9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67" name="Oval 10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68" name="Oval 11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69" name="Oval 12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70" name="Oval 13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71" name="Oval 14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72" name="Oval 15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73" name="Oval 16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75" name="Text Box 2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76" name="Oval 3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77" name="Oval 4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78" name="Oval 5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79" name="Oval 6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80" name="Oval 7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81" name="Oval 8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82" name="Oval 9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83" name="Oval 10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84" name="Oval 1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85" name="Oval 12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86" name="Oval 13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87" name="Oval 14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888" name="Oval 15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89" name="Oval 16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891" name="Text Box 2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92" name="Oval 3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93" name="Oval 4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94" name="Oval 5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95" name="Oval 6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896" name="Oval 7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97" name="Oval 8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898" name="Oval 9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899" name="Oval 10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00" name="Oval 11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01" name="Oval 12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02" name="Oval 13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03" name="Oval 14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04" name="Oval 15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05" name="Oval 16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07" name="Text Box 2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08" name="Oval 3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09" name="Oval 4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10" name="Oval 5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11" name="Oval 6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912" name="Oval 7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13" name="Oval 8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14" name="Oval 9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15" name="Oval 10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16" name="Oval 11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17" name="Oval 12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18" name="Oval 13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19" name="Oval 14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20" name="Oval 15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21" name="Oval 16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23" name="Text Box 2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24" name="Oval 3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25" name="Oval 4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26" name="Oval 5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27" name="Oval 6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928" name="Oval 7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29" name="Oval 8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30" name="Oval 9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31" name="Oval 10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32" name="Oval 1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33" name="Oval 12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34" name="Oval 13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35" name="Oval 14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36" name="Oval 15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37" name="Oval 16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38" name="Text Box 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39" name="Text Box 2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40" name="Oval 3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41" name="Oval 4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42" name="Oval 5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43" name="Oval 6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944" name="Oval 7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45" name="Oval 8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46" name="Oval 9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47" name="Oval 10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48" name="Oval 11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49" name="Oval 12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50" name="Oval 13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51" name="Oval 14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52" name="Oval 15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53" name="Oval 16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54" name="Text Box 1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55" name="Text Box 2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56" name="Oval 3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57" name="Oval 4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58" name="Oval 5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59" name="Oval 6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960" name="Oval 7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61" name="Oval 8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62" name="Oval 9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63" name="Oval 10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64" name="Oval 11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65" name="Oval 12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66" name="Oval 13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67" name="Oval 14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68" name="Oval 15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69" name="Oval 16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70" name="Text Box 1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71" name="Text Box 2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72" name="Oval 3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73" name="Oval 4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74" name="Oval 5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75" name="Oval 6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976" name="Oval 7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77" name="Oval 8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78" name="Oval 9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79" name="Oval 10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80" name="Oval 1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81" name="Oval 12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82" name="Oval 13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83" name="Oval 14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84" name="Oval 15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85" name="Oval 16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86" name="Text Box 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5987" name="Text Box 2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88" name="Oval 3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89" name="Oval 4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90" name="Oval 5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91" name="Oval 6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5992" name="Oval 7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93" name="Oval 8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5994" name="Oval 9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95" name="Oval 10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96" name="Oval 11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97" name="Oval 12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998" name="Oval 13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5999" name="Oval 14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00" name="Oval 15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01" name="Oval 16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02" name="Text Box 1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03" name="Text Box 2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04" name="Oval 3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05" name="Oval 4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06" name="Oval 5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07" name="Oval 6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008" name="Oval 7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09" name="Oval 8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10" name="Oval 9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11" name="Oval 10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12" name="Oval 11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13" name="Oval 12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14" name="Oval 13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15" name="Oval 14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16" name="Oval 15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17" name="Oval 16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19" name="Text Box 2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20" name="Oval 3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21" name="Oval 4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22" name="Oval 5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23" name="Oval 6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024" name="Oval 7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25" name="Oval 8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26" name="Oval 9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27" name="Oval 10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28" name="Oval 1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29" name="Oval 12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30" name="Oval 13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31" name="Oval 14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32" name="Oval 15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33" name="Oval 16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34" name="Text Box 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35" name="Text Box 2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36" name="Oval 3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37" name="Oval 4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38" name="Oval 5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39" name="Oval 6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040" name="Oval 7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41" name="Oval 8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42" name="Oval 9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43" name="Oval 10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44" name="Oval 11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45" name="Oval 12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46" name="Oval 13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47" name="Oval 14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48" name="Oval 15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49" name="Oval 16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50" name="Text Box 1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51" name="Text Box 2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52" name="Oval 3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53" name="Oval 4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54" name="Oval 5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55" name="Oval 6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056" name="Oval 7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57" name="Oval 8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58" name="Oval 9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59" name="Oval 10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60" name="Oval 11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61" name="Oval 12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62" name="Oval 13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63" name="Oval 14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64" name="Oval 15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65" name="Oval 16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66" name="Text Box 1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67" name="Text Box 2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68" name="Oval 3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69" name="Oval 4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70" name="Oval 5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71" name="Oval 6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072" name="Oval 7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73" name="Oval 8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74" name="Oval 9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75" name="Oval 10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76" name="Oval 1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77" name="Oval 12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78" name="Oval 13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79" name="Oval 14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80" name="Oval 15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81" name="Oval 16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82" name="Text Box 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83" name="Text Box 2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84" name="Oval 3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85" name="Oval 4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86" name="Oval 5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87" name="Oval 6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088" name="Oval 7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89" name="Oval 8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090" name="Oval 9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91" name="Oval 10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92" name="Oval 11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93" name="Oval 12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94" name="Oval 13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95" name="Oval 14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096" name="Oval 15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097" name="Oval 16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98" name="Text Box 1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Easiest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76200</xdr:colOff>
      <xdr:row>3</xdr:row>
      <xdr:rowOff>0</xdr:rowOff>
    </xdr:from>
    <xdr:to>
      <xdr:col>19</xdr:col>
      <xdr:colOff>295275</xdr:colOff>
      <xdr:row>3</xdr:row>
      <xdr:rowOff>0</xdr:rowOff>
    </xdr:to>
    <xdr:sp macro="" textlink="">
      <xdr:nvSpPr>
        <xdr:cNvPr id="26099" name="Text Box 2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7734300" y="571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" wrap="square" lIns="27432" tIns="0" rIns="0" bIns="0" anchor="t" upright="1"/>
        <a:lstStyle/>
        <a:p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Hardest</a:t>
          </a:r>
        </a:p>
        <a:p>
          <a:pPr algn="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00" name="Oval 3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01" name="Oval 4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02" name="Oval 5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03" name="Oval 6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6104" name="Oval 7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>
          <a:spLocks noChangeArrowheads="1"/>
        </xdr:cNvSpPr>
      </xdr:nvSpPr>
      <xdr:spPr bwMode="auto">
        <a:xfrm>
          <a:off x="66865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05" name="Oval 8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106" name="Oval 9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>
          <a:spLocks noChangeArrowheads="1"/>
        </xdr:cNvSpPr>
      </xdr:nvSpPr>
      <xdr:spPr bwMode="auto">
        <a:xfrm>
          <a:off x="63627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07" name="Oval 10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08" name="Oval 11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09" name="Oval 12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10" name="Oval 13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111" name="Oval 14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6112" name="Oval 15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>
          <a:spLocks noChangeArrowheads="1"/>
        </xdr:cNvSpPr>
      </xdr:nvSpPr>
      <xdr:spPr bwMode="auto">
        <a:xfrm>
          <a:off x="571500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113" name="Oval 16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>
          <a:spLocks noChangeArrowheads="1"/>
        </xdr:cNvSpPr>
      </xdr:nvSpPr>
      <xdr:spPr bwMode="auto">
        <a:xfrm>
          <a:off x="6038850" y="571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AI46"/>
  <sheetViews>
    <sheetView tabSelected="1" topLeftCell="A6" zoomScale="85" zoomScaleNormal="85" workbookViewId="0">
      <pane xSplit="2" topLeftCell="C1" activePane="topRight" state="frozen"/>
      <selection activeCell="A12" sqref="A12"/>
      <selection pane="topRight" activeCell="A9" sqref="A9:AA36"/>
    </sheetView>
  </sheetViews>
  <sheetFormatPr defaultRowHeight="15.75" x14ac:dyDescent="0.2"/>
  <cols>
    <col min="1" max="1" width="12.5703125" customWidth="1"/>
    <col min="2" max="2" width="21.85546875" customWidth="1"/>
    <col min="3" max="11" width="4.85546875" customWidth="1"/>
    <col min="12" max="12" width="5.85546875" customWidth="1"/>
    <col min="13" max="21" width="4.85546875" customWidth="1"/>
    <col min="22" max="22" width="5.85546875" customWidth="1"/>
    <col min="23" max="23" width="7.42578125" customWidth="1"/>
    <col min="26" max="26" width="10.7109375" customWidth="1"/>
    <col min="27" max="27" width="9.140625" style="33"/>
    <col min="28" max="28" width="9.140625" style="35"/>
    <col min="29" max="29" width="11" customWidth="1"/>
  </cols>
  <sheetData>
    <row r="3" spans="1:30" ht="19.5" x14ac:dyDescent="0.35">
      <c r="B3" s="44" t="s">
        <v>46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30" ht="19.5" x14ac:dyDescent="0.3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30" ht="16.5" thickBot="1" x14ac:dyDescent="0.25"/>
    <row r="6" spans="1:30" x14ac:dyDescent="0.2">
      <c r="A6" t="s">
        <v>44</v>
      </c>
      <c r="B6" s="1"/>
      <c r="C6" s="2"/>
      <c r="D6" s="3"/>
      <c r="E6" s="3"/>
      <c r="F6" s="3"/>
      <c r="G6" s="3"/>
      <c r="H6" s="3"/>
      <c r="I6" s="3"/>
      <c r="J6" s="3"/>
      <c r="K6" s="3"/>
      <c r="L6" s="4" t="s">
        <v>0</v>
      </c>
      <c r="M6" s="2"/>
      <c r="N6" s="3"/>
      <c r="O6" s="3"/>
      <c r="P6" s="3"/>
      <c r="Q6" s="3"/>
      <c r="R6" s="3"/>
      <c r="S6" s="3"/>
      <c r="T6" s="3"/>
      <c r="U6" s="3"/>
      <c r="V6" s="4" t="s">
        <v>1</v>
      </c>
      <c r="W6" s="4" t="s">
        <v>2</v>
      </c>
      <c r="X6" s="5" t="s">
        <v>3</v>
      </c>
      <c r="Y6" s="6" t="s">
        <v>4</v>
      </c>
    </row>
    <row r="7" spans="1:30" x14ac:dyDescent="0.2">
      <c r="B7" s="7"/>
      <c r="C7" s="8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8" t="s">
        <v>5</v>
      </c>
      <c r="M7" s="8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>
        <v>18</v>
      </c>
      <c r="V7" s="8" t="s">
        <v>5</v>
      </c>
      <c r="W7" s="8" t="s">
        <v>6</v>
      </c>
      <c r="X7" s="10">
        <v>0.5</v>
      </c>
      <c r="Y7" s="11" t="s">
        <v>6</v>
      </c>
    </row>
    <row r="8" spans="1:30" ht="15.75" customHeight="1" x14ac:dyDescent="0.2">
      <c r="B8" s="7" t="s">
        <v>7</v>
      </c>
      <c r="C8" s="12">
        <v>4</v>
      </c>
      <c r="D8" s="13">
        <v>4</v>
      </c>
      <c r="E8" s="13">
        <v>4</v>
      </c>
      <c r="F8" s="13">
        <v>4</v>
      </c>
      <c r="G8" s="13">
        <v>3</v>
      </c>
      <c r="H8" s="13">
        <v>4</v>
      </c>
      <c r="I8" s="13">
        <v>5</v>
      </c>
      <c r="J8" s="13">
        <v>4</v>
      </c>
      <c r="K8" s="13">
        <v>4</v>
      </c>
      <c r="L8" s="12">
        <f t="shared" ref="L8" si="0">SUM(C8:K8)</f>
        <v>36</v>
      </c>
      <c r="M8" s="12">
        <v>4</v>
      </c>
      <c r="N8" s="13">
        <v>5</v>
      </c>
      <c r="O8" s="13">
        <v>4</v>
      </c>
      <c r="P8" s="13">
        <v>4</v>
      </c>
      <c r="Q8" s="13">
        <v>4</v>
      </c>
      <c r="R8" s="13">
        <v>3</v>
      </c>
      <c r="S8" s="13">
        <v>4</v>
      </c>
      <c r="T8" s="13">
        <v>4</v>
      </c>
      <c r="U8" s="13">
        <v>3</v>
      </c>
      <c r="V8" s="12">
        <f t="shared" ref="V8" si="1">SUM(M8:U8)</f>
        <v>35</v>
      </c>
      <c r="W8" s="12">
        <f t="shared" ref="W8" si="2">V8+L8</f>
        <v>71</v>
      </c>
      <c r="X8" s="14"/>
      <c r="Y8" s="15"/>
      <c r="Z8" s="46" t="s">
        <v>8</v>
      </c>
      <c r="AA8" s="47"/>
      <c r="AC8" s="35"/>
    </row>
    <row r="9" spans="1:30" s="25" customFormat="1" ht="23.25" customHeight="1" x14ac:dyDescent="0.2">
      <c r="A9" s="31">
        <v>10</v>
      </c>
      <c r="B9" s="16" t="s">
        <v>60</v>
      </c>
      <c r="C9" s="17">
        <v>3</v>
      </c>
      <c r="D9" s="18">
        <v>4</v>
      </c>
      <c r="E9" s="18">
        <v>3</v>
      </c>
      <c r="F9" s="18">
        <v>3</v>
      </c>
      <c r="G9" s="18">
        <v>3</v>
      </c>
      <c r="H9" s="18">
        <v>4</v>
      </c>
      <c r="I9" s="18">
        <v>4</v>
      </c>
      <c r="J9" s="18">
        <v>3</v>
      </c>
      <c r="K9" s="19">
        <v>3</v>
      </c>
      <c r="L9" s="20">
        <f t="shared" ref="L9:L36" si="3">SUM(C9:K9)</f>
        <v>30</v>
      </c>
      <c r="M9" s="17">
        <v>4</v>
      </c>
      <c r="N9" s="18">
        <v>5</v>
      </c>
      <c r="O9" s="18">
        <v>4</v>
      </c>
      <c r="P9" s="18">
        <v>4</v>
      </c>
      <c r="Q9" s="18">
        <v>3</v>
      </c>
      <c r="R9" s="18">
        <v>3</v>
      </c>
      <c r="S9" s="18">
        <v>4</v>
      </c>
      <c r="T9" s="18">
        <v>4</v>
      </c>
      <c r="U9" s="19">
        <v>3</v>
      </c>
      <c r="V9" s="20">
        <f t="shared" ref="V9:V36" si="4">SUM(M9:U9)</f>
        <v>34</v>
      </c>
      <c r="W9" s="21">
        <f t="shared" ref="W9:W36" si="5">V9+L9</f>
        <v>64</v>
      </c>
      <c r="X9" s="22">
        <f>11.5*(127/113)*50%</f>
        <v>6.4623893805309729</v>
      </c>
      <c r="Y9" s="23">
        <f t="shared" ref="Y9:Y36" si="6">W9-X9</f>
        <v>57.537610619469028</v>
      </c>
      <c r="Z9" s="30" t="s">
        <v>56</v>
      </c>
      <c r="AA9" s="33" t="s">
        <v>50</v>
      </c>
      <c r="AB9" s="33"/>
      <c r="AC9" s="33"/>
      <c r="AD9" s="25" t="str">
        <f t="shared" ref="AD9:AD36" si="7">MID(B9,FIND(" ",B9,1)+1,10)</f>
        <v>FitzGerald</v>
      </c>
    </row>
    <row r="10" spans="1:30" s="25" customFormat="1" ht="23.25" customHeight="1" x14ac:dyDescent="0.2">
      <c r="A10" s="31">
        <v>10</v>
      </c>
      <c r="B10" s="16" t="s">
        <v>19</v>
      </c>
      <c r="C10" s="26">
        <v>3</v>
      </c>
      <c r="D10" s="24">
        <v>3</v>
      </c>
      <c r="E10" s="24">
        <v>3</v>
      </c>
      <c r="F10" s="24">
        <v>4</v>
      </c>
      <c r="G10" s="24">
        <v>3</v>
      </c>
      <c r="H10" s="24">
        <v>5</v>
      </c>
      <c r="I10" s="24">
        <v>5</v>
      </c>
      <c r="J10" s="24">
        <v>4</v>
      </c>
      <c r="K10" s="27">
        <v>3</v>
      </c>
      <c r="L10" s="20">
        <f t="shared" si="3"/>
        <v>33</v>
      </c>
      <c r="M10" s="26">
        <v>4</v>
      </c>
      <c r="N10" s="24">
        <v>4</v>
      </c>
      <c r="O10" s="24">
        <v>3</v>
      </c>
      <c r="P10" s="24">
        <v>4</v>
      </c>
      <c r="Q10" s="24">
        <v>4</v>
      </c>
      <c r="R10" s="24">
        <v>3</v>
      </c>
      <c r="S10" s="24">
        <v>4</v>
      </c>
      <c r="T10" s="24">
        <v>4</v>
      </c>
      <c r="U10" s="27">
        <v>3</v>
      </c>
      <c r="V10" s="20">
        <f t="shared" si="4"/>
        <v>33</v>
      </c>
      <c r="W10" s="20">
        <f t="shared" si="5"/>
        <v>66</v>
      </c>
      <c r="X10" s="22">
        <f>12.9*(127/113)*50%</f>
        <v>7.2491150442477874</v>
      </c>
      <c r="Y10" s="23">
        <f t="shared" si="6"/>
        <v>58.750884955752213</v>
      </c>
      <c r="Z10" s="30" t="s">
        <v>76</v>
      </c>
      <c r="AA10" s="33"/>
      <c r="AB10" s="33"/>
      <c r="AC10" s="33"/>
      <c r="AD10" s="25" t="str">
        <f t="shared" si="7"/>
        <v>Poingdestr</v>
      </c>
    </row>
    <row r="11" spans="1:30" s="25" customFormat="1" ht="23.25" customHeight="1" x14ac:dyDescent="0.2">
      <c r="A11" s="31">
        <v>10</v>
      </c>
      <c r="B11" s="16" t="s">
        <v>34</v>
      </c>
      <c r="C11" s="26">
        <v>3</v>
      </c>
      <c r="D11" s="24">
        <v>4</v>
      </c>
      <c r="E11" s="24">
        <v>3</v>
      </c>
      <c r="F11" s="24">
        <v>4</v>
      </c>
      <c r="G11" s="24">
        <v>3</v>
      </c>
      <c r="H11" s="24">
        <v>4</v>
      </c>
      <c r="I11" s="24">
        <v>5</v>
      </c>
      <c r="J11" s="24">
        <v>4</v>
      </c>
      <c r="K11" s="27">
        <v>3</v>
      </c>
      <c r="L11" s="20">
        <f t="shared" si="3"/>
        <v>33</v>
      </c>
      <c r="M11" s="26">
        <v>4</v>
      </c>
      <c r="N11" s="24">
        <v>4</v>
      </c>
      <c r="O11" s="24">
        <v>5</v>
      </c>
      <c r="P11" s="24">
        <v>4</v>
      </c>
      <c r="Q11" s="24">
        <v>3</v>
      </c>
      <c r="R11" s="24">
        <v>3</v>
      </c>
      <c r="S11" s="24">
        <v>3</v>
      </c>
      <c r="T11" s="24">
        <v>3</v>
      </c>
      <c r="U11" s="27">
        <v>3</v>
      </c>
      <c r="V11" s="20">
        <f t="shared" si="4"/>
        <v>32</v>
      </c>
      <c r="W11" s="20">
        <f t="shared" si="5"/>
        <v>65</v>
      </c>
      <c r="X11" s="22">
        <f>9.4*(127/113)*50%</f>
        <v>5.2823008849557525</v>
      </c>
      <c r="Y11" s="23">
        <f t="shared" si="6"/>
        <v>59.717699115044248</v>
      </c>
      <c r="Z11" s="30" t="s">
        <v>61</v>
      </c>
      <c r="AA11" s="33" t="s">
        <v>50</v>
      </c>
      <c r="AB11" s="33"/>
      <c r="AC11" s="33"/>
      <c r="AD11" s="25" t="str">
        <f t="shared" si="7"/>
        <v>Bygrave</v>
      </c>
    </row>
    <row r="12" spans="1:30" s="25" customFormat="1" ht="23.25" customHeight="1" x14ac:dyDescent="0.2">
      <c r="A12" s="31">
        <v>8</v>
      </c>
      <c r="B12" s="16" t="s">
        <v>12</v>
      </c>
      <c r="C12" s="26">
        <v>3</v>
      </c>
      <c r="D12" s="24">
        <v>4</v>
      </c>
      <c r="E12" s="24">
        <v>3</v>
      </c>
      <c r="F12" s="24">
        <v>5</v>
      </c>
      <c r="G12" s="24">
        <v>3</v>
      </c>
      <c r="H12" s="24">
        <v>4</v>
      </c>
      <c r="I12" s="24">
        <v>5</v>
      </c>
      <c r="J12" s="24">
        <v>4</v>
      </c>
      <c r="K12" s="27">
        <v>4</v>
      </c>
      <c r="L12" s="20">
        <f t="shared" si="3"/>
        <v>35</v>
      </c>
      <c r="M12" s="26">
        <v>5</v>
      </c>
      <c r="N12" s="24">
        <v>4</v>
      </c>
      <c r="O12" s="24">
        <v>4</v>
      </c>
      <c r="P12" s="24">
        <v>4</v>
      </c>
      <c r="Q12" s="24">
        <v>3</v>
      </c>
      <c r="R12" s="24">
        <v>3</v>
      </c>
      <c r="S12" s="24">
        <v>3</v>
      </c>
      <c r="T12" s="24">
        <v>4</v>
      </c>
      <c r="U12" s="27">
        <v>2</v>
      </c>
      <c r="V12" s="20">
        <f t="shared" si="4"/>
        <v>32</v>
      </c>
      <c r="W12" s="20">
        <f t="shared" si="5"/>
        <v>67</v>
      </c>
      <c r="X12" s="22">
        <f>12.2*(127/113)*50%</f>
        <v>6.8557522123893797</v>
      </c>
      <c r="Y12" s="23">
        <f t="shared" si="6"/>
        <v>60.144247787610624</v>
      </c>
      <c r="Z12" s="30" t="s">
        <v>52</v>
      </c>
      <c r="AA12" s="33" t="s">
        <v>50</v>
      </c>
      <c r="AB12" s="33"/>
      <c r="AC12" s="33"/>
      <c r="AD12" s="25" t="str">
        <f t="shared" si="7"/>
        <v>Owen</v>
      </c>
    </row>
    <row r="13" spans="1:30" s="25" customFormat="1" ht="23.25" customHeight="1" x14ac:dyDescent="0.2">
      <c r="A13" s="31">
        <v>6</v>
      </c>
      <c r="B13" s="16" t="s">
        <v>32</v>
      </c>
      <c r="C13" s="26">
        <v>3</v>
      </c>
      <c r="D13" s="24">
        <v>4</v>
      </c>
      <c r="E13" s="24">
        <v>4</v>
      </c>
      <c r="F13" s="24">
        <v>4</v>
      </c>
      <c r="G13" s="24">
        <v>3</v>
      </c>
      <c r="H13" s="24">
        <v>4</v>
      </c>
      <c r="I13" s="24">
        <v>5</v>
      </c>
      <c r="J13" s="24">
        <v>4</v>
      </c>
      <c r="K13" s="27">
        <v>4</v>
      </c>
      <c r="L13" s="20">
        <f t="shared" si="3"/>
        <v>35</v>
      </c>
      <c r="M13" s="26">
        <v>4</v>
      </c>
      <c r="N13" s="24">
        <v>5</v>
      </c>
      <c r="O13" s="24">
        <v>3</v>
      </c>
      <c r="P13" s="24">
        <v>4</v>
      </c>
      <c r="Q13" s="24">
        <v>4</v>
      </c>
      <c r="R13" s="24">
        <v>3</v>
      </c>
      <c r="S13" s="24">
        <v>4</v>
      </c>
      <c r="T13" s="24">
        <v>5</v>
      </c>
      <c r="U13" s="27">
        <v>3</v>
      </c>
      <c r="V13" s="20">
        <f t="shared" si="4"/>
        <v>35</v>
      </c>
      <c r="W13" s="20">
        <f t="shared" si="5"/>
        <v>70</v>
      </c>
      <c r="X13" s="22">
        <f>16.8*(127/113)*50%</f>
        <v>9.4407079646017706</v>
      </c>
      <c r="Y13" s="23">
        <f t="shared" si="6"/>
        <v>60.559292035398229</v>
      </c>
      <c r="Z13" s="30" t="s">
        <v>66</v>
      </c>
      <c r="AA13" s="33" t="s">
        <v>50</v>
      </c>
      <c r="AB13" s="33"/>
      <c r="AC13" s="33"/>
      <c r="AD13" s="25" t="str">
        <f t="shared" si="7"/>
        <v>Vittery</v>
      </c>
    </row>
    <row r="14" spans="1:30" s="25" customFormat="1" ht="23.25" customHeight="1" x14ac:dyDescent="0.2">
      <c r="A14" s="31">
        <v>7</v>
      </c>
      <c r="B14" s="16" t="s">
        <v>41</v>
      </c>
      <c r="C14" s="26">
        <v>3</v>
      </c>
      <c r="D14" s="24">
        <v>3</v>
      </c>
      <c r="E14" s="24">
        <v>3</v>
      </c>
      <c r="F14" s="24">
        <v>4</v>
      </c>
      <c r="G14" s="24">
        <v>3</v>
      </c>
      <c r="H14" s="24">
        <v>4</v>
      </c>
      <c r="I14" s="24">
        <v>5</v>
      </c>
      <c r="J14" s="24">
        <v>4</v>
      </c>
      <c r="K14" s="27">
        <v>3</v>
      </c>
      <c r="L14" s="20">
        <f t="shared" si="3"/>
        <v>32</v>
      </c>
      <c r="M14" s="26">
        <v>4</v>
      </c>
      <c r="N14" s="24">
        <v>5</v>
      </c>
      <c r="O14" s="24">
        <v>4</v>
      </c>
      <c r="P14" s="24">
        <v>3</v>
      </c>
      <c r="Q14" s="24">
        <v>3</v>
      </c>
      <c r="R14" s="24">
        <v>3</v>
      </c>
      <c r="S14" s="24">
        <v>4</v>
      </c>
      <c r="T14" s="24">
        <v>4</v>
      </c>
      <c r="U14" s="27">
        <v>3</v>
      </c>
      <c r="V14" s="20">
        <f t="shared" si="4"/>
        <v>33</v>
      </c>
      <c r="W14" s="20">
        <f t="shared" si="5"/>
        <v>65</v>
      </c>
      <c r="X14" s="22">
        <f>7.3*(127/113)*50%</f>
        <v>4.1022123893805311</v>
      </c>
      <c r="Y14" s="23">
        <f t="shared" si="6"/>
        <v>60.897787610619467</v>
      </c>
      <c r="Z14" s="30" t="s">
        <v>49</v>
      </c>
      <c r="AA14" s="33" t="s">
        <v>50</v>
      </c>
      <c r="AB14" s="33"/>
      <c r="AC14" s="33"/>
      <c r="AD14" s="25" t="str">
        <f t="shared" si="7"/>
        <v>Hames</v>
      </c>
    </row>
    <row r="15" spans="1:30" s="25" customFormat="1" ht="23.25" customHeight="1" x14ac:dyDescent="0.2">
      <c r="A15" s="31">
        <v>9</v>
      </c>
      <c r="B15" s="16" t="s">
        <v>28</v>
      </c>
      <c r="C15" s="26">
        <v>4</v>
      </c>
      <c r="D15" s="24">
        <v>4</v>
      </c>
      <c r="E15" s="24">
        <v>3</v>
      </c>
      <c r="F15" s="24">
        <v>4</v>
      </c>
      <c r="G15" s="24">
        <v>3</v>
      </c>
      <c r="H15" s="24">
        <v>3</v>
      </c>
      <c r="I15" s="24">
        <v>4</v>
      </c>
      <c r="J15" s="24">
        <v>4</v>
      </c>
      <c r="K15" s="27">
        <v>3</v>
      </c>
      <c r="L15" s="20">
        <f t="shared" si="3"/>
        <v>32</v>
      </c>
      <c r="M15" s="26">
        <v>4</v>
      </c>
      <c r="N15" s="24">
        <v>4</v>
      </c>
      <c r="O15" s="24">
        <v>4</v>
      </c>
      <c r="P15" s="24">
        <v>4</v>
      </c>
      <c r="Q15" s="24">
        <v>4</v>
      </c>
      <c r="R15" s="24">
        <v>3</v>
      </c>
      <c r="S15" s="24">
        <v>4</v>
      </c>
      <c r="T15" s="24">
        <v>4</v>
      </c>
      <c r="U15" s="27">
        <v>2</v>
      </c>
      <c r="V15" s="20">
        <f t="shared" si="4"/>
        <v>33</v>
      </c>
      <c r="W15" s="20">
        <f t="shared" si="5"/>
        <v>65</v>
      </c>
      <c r="X15" s="22">
        <f>7.1*(127/113)*50%</f>
        <v>3.9898230088495574</v>
      </c>
      <c r="Y15" s="23">
        <f t="shared" si="6"/>
        <v>61.010176991150445</v>
      </c>
      <c r="Z15" s="30" t="s">
        <v>51</v>
      </c>
      <c r="AA15" s="33" t="s">
        <v>50</v>
      </c>
      <c r="AB15" s="33"/>
      <c r="AC15" s="33"/>
      <c r="AD15" s="25" t="str">
        <f t="shared" si="7"/>
        <v>Lloyd</v>
      </c>
    </row>
    <row r="16" spans="1:30" s="25" customFormat="1" ht="23.25" customHeight="1" x14ac:dyDescent="0.2">
      <c r="A16" s="31">
        <v>10</v>
      </c>
      <c r="B16" s="16" t="s">
        <v>9</v>
      </c>
      <c r="C16" s="26">
        <v>3</v>
      </c>
      <c r="D16" s="24">
        <v>4</v>
      </c>
      <c r="E16" s="24">
        <v>3</v>
      </c>
      <c r="F16" s="24">
        <v>5</v>
      </c>
      <c r="G16" s="24">
        <v>3</v>
      </c>
      <c r="H16" s="24">
        <v>4</v>
      </c>
      <c r="I16" s="24">
        <v>5</v>
      </c>
      <c r="J16" s="24">
        <v>4</v>
      </c>
      <c r="K16" s="27">
        <v>3</v>
      </c>
      <c r="L16" s="20">
        <f t="shared" si="3"/>
        <v>34</v>
      </c>
      <c r="M16" s="26">
        <v>5</v>
      </c>
      <c r="N16" s="24">
        <v>6</v>
      </c>
      <c r="O16" s="24">
        <v>4</v>
      </c>
      <c r="P16" s="24">
        <v>4</v>
      </c>
      <c r="Q16" s="24">
        <v>4</v>
      </c>
      <c r="R16" s="24">
        <v>3</v>
      </c>
      <c r="S16" s="24">
        <v>5</v>
      </c>
      <c r="T16" s="24">
        <v>4</v>
      </c>
      <c r="U16" s="27">
        <v>3</v>
      </c>
      <c r="V16" s="20">
        <f t="shared" si="4"/>
        <v>38</v>
      </c>
      <c r="W16" s="20">
        <f t="shared" si="5"/>
        <v>72</v>
      </c>
      <c r="X16" s="22">
        <f>18.9*(127/113)*50%</f>
        <v>10.62079646017699</v>
      </c>
      <c r="Y16" s="23">
        <f t="shared" si="6"/>
        <v>61.37920353982301</v>
      </c>
      <c r="Z16" s="30" t="s">
        <v>57</v>
      </c>
      <c r="AA16" s="33" t="s">
        <v>50</v>
      </c>
      <c r="AB16" s="33"/>
      <c r="AC16" s="33"/>
      <c r="AD16" s="25" t="str">
        <f t="shared" si="7"/>
        <v>Reardon</v>
      </c>
    </row>
    <row r="17" spans="1:35" s="25" customFormat="1" ht="23.25" customHeight="1" x14ac:dyDescent="0.2">
      <c r="A17" s="31">
        <v>8</v>
      </c>
      <c r="B17" s="16" t="s">
        <v>21</v>
      </c>
      <c r="C17" s="26">
        <v>4</v>
      </c>
      <c r="D17" s="24">
        <v>4</v>
      </c>
      <c r="E17" s="24">
        <v>3</v>
      </c>
      <c r="F17" s="24">
        <v>4</v>
      </c>
      <c r="G17" s="24">
        <v>4</v>
      </c>
      <c r="H17" s="24">
        <v>5</v>
      </c>
      <c r="I17" s="24">
        <v>5</v>
      </c>
      <c r="J17" s="24">
        <v>4</v>
      </c>
      <c r="K17" s="27">
        <v>4</v>
      </c>
      <c r="L17" s="20">
        <f t="shared" si="3"/>
        <v>37</v>
      </c>
      <c r="M17" s="26">
        <v>5</v>
      </c>
      <c r="N17" s="24">
        <v>5</v>
      </c>
      <c r="O17" s="24">
        <v>5</v>
      </c>
      <c r="P17" s="24">
        <v>4</v>
      </c>
      <c r="Q17" s="24">
        <v>4</v>
      </c>
      <c r="R17" s="24">
        <v>3</v>
      </c>
      <c r="S17" s="24">
        <v>4</v>
      </c>
      <c r="T17" s="24">
        <v>4</v>
      </c>
      <c r="U17" s="27">
        <v>2</v>
      </c>
      <c r="V17" s="20">
        <f t="shared" si="4"/>
        <v>36</v>
      </c>
      <c r="W17" s="20">
        <f t="shared" si="5"/>
        <v>73</v>
      </c>
      <c r="X17" s="22">
        <f>18.7*(127/113)*50%</f>
        <v>10.508407079646018</v>
      </c>
      <c r="Y17" s="23">
        <f t="shared" si="6"/>
        <v>62.49159292035398</v>
      </c>
      <c r="Z17" s="30" t="s">
        <v>62</v>
      </c>
      <c r="AA17" s="33" t="s">
        <v>50</v>
      </c>
      <c r="AB17" s="33"/>
      <c r="AC17" s="33"/>
      <c r="AD17" s="25" t="str">
        <f t="shared" si="7"/>
        <v>Hill</v>
      </c>
    </row>
    <row r="18" spans="1:35" s="25" customFormat="1" ht="23.25" customHeight="1" x14ac:dyDescent="0.2">
      <c r="A18" s="31">
        <v>10</v>
      </c>
      <c r="B18" s="16" t="s">
        <v>37</v>
      </c>
      <c r="C18" s="26">
        <v>3</v>
      </c>
      <c r="D18" s="24">
        <v>4</v>
      </c>
      <c r="E18" s="24">
        <v>2</v>
      </c>
      <c r="F18" s="24">
        <v>4</v>
      </c>
      <c r="G18" s="24">
        <v>3</v>
      </c>
      <c r="H18" s="24">
        <v>5</v>
      </c>
      <c r="I18" s="24">
        <v>5</v>
      </c>
      <c r="J18" s="24">
        <v>4</v>
      </c>
      <c r="K18" s="27">
        <v>4</v>
      </c>
      <c r="L18" s="20">
        <f t="shared" si="3"/>
        <v>34</v>
      </c>
      <c r="M18" s="26">
        <v>4</v>
      </c>
      <c r="N18" s="24">
        <v>5</v>
      </c>
      <c r="O18" s="24">
        <v>4</v>
      </c>
      <c r="P18" s="24">
        <v>5</v>
      </c>
      <c r="Q18" s="24">
        <v>4</v>
      </c>
      <c r="R18" s="24">
        <v>3</v>
      </c>
      <c r="S18" s="24">
        <v>4</v>
      </c>
      <c r="T18" s="24">
        <v>4</v>
      </c>
      <c r="U18" s="27">
        <v>3</v>
      </c>
      <c r="V18" s="20">
        <f t="shared" si="4"/>
        <v>36</v>
      </c>
      <c r="W18" s="20">
        <f t="shared" si="5"/>
        <v>70</v>
      </c>
      <c r="X18" s="22">
        <f>13*(127/113)*50%</f>
        <v>7.3053097345132745</v>
      </c>
      <c r="Y18" s="23">
        <f t="shared" si="6"/>
        <v>62.694690265486727</v>
      </c>
      <c r="Z18" s="30" t="s">
        <v>53</v>
      </c>
      <c r="AA18" s="33" t="s">
        <v>50</v>
      </c>
      <c r="AB18" s="33"/>
      <c r="AC18" s="33"/>
      <c r="AD18" s="25" t="str">
        <f t="shared" si="7"/>
        <v>Bygrave</v>
      </c>
    </row>
    <row r="19" spans="1:35" s="25" customFormat="1" ht="23.25" customHeight="1" x14ac:dyDescent="0.2">
      <c r="A19" s="31">
        <v>8</v>
      </c>
      <c r="B19" s="16" t="s">
        <v>13</v>
      </c>
      <c r="C19" s="26">
        <v>3</v>
      </c>
      <c r="D19" s="24">
        <v>4</v>
      </c>
      <c r="E19" s="24">
        <v>3</v>
      </c>
      <c r="F19" s="24">
        <v>4</v>
      </c>
      <c r="G19" s="24">
        <v>3</v>
      </c>
      <c r="H19" s="24">
        <v>4</v>
      </c>
      <c r="I19" s="24">
        <v>5</v>
      </c>
      <c r="J19" s="24">
        <v>4</v>
      </c>
      <c r="K19" s="27">
        <v>4</v>
      </c>
      <c r="L19" s="20">
        <f t="shared" si="3"/>
        <v>34</v>
      </c>
      <c r="M19" s="26">
        <v>4</v>
      </c>
      <c r="N19" s="24">
        <v>5</v>
      </c>
      <c r="O19" s="24">
        <v>4</v>
      </c>
      <c r="P19" s="24">
        <v>4</v>
      </c>
      <c r="Q19" s="24">
        <v>4</v>
      </c>
      <c r="R19" s="24">
        <v>3</v>
      </c>
      <c r="S19" s="24">
        <v>4</v>
      </c>
      <c r="T19" s="24">
        <v>4</v>
      </c>
      <c r="U19" s="27">
        <v>3</v>
      </c>
      <c r="V19" s="20">
        <f t="shared" si="4"/>
        <v>35</v>
      </c>
      <c r="W19" s="20">
        <f t="shared" si="5"/>
        <v>69</v>
      </c>
      <c r="X19" s="22">
        <f>10*(127/113)*50%</f>
        <v>5.6194690265486722</v>
      </c>
      <c r="Y19" s="23">
        <f t="shared" si="6"/>
        <v>63.380530973451329</v>
      </c>
      <c r="Z19" s="30" t="s">
        <v>67</v>
      </c>
      <c r="AA19" s="33" t="s">
        <v>50</v>
      </c>
      <c r="AB19" s="33"/>
      <c r="AC19" s="33"/>
      <c r="AD19" s="25" t="str">
        <f t="shared" si="7"/>
        <v>Price</v>
      </c>
    </row>
    <row r="20" spans="1:35" s="25" customFormat="1" ht="23.25" customHeight="1" x14ac:dyDescent="0.2">
      <c r="A20" s="31">
        <v>7</v>
      </c>
      <c r="B20" s="16" t="s">
        <v>14</v>
      </c>
      <c r="C20" s="26">
        <v>3</v>
      </c>
      <c r="D20" s="24">
        <v>4</v>
      </c>
      <c r="E20" s="24">
        <v>3</v>
      </c>
      <c r="F20" s="24">
        <v>5</v>
      </c>
      <c r="G20" s="24">
        <v>3</v>
      </c>
      <c r="H20" s="24">
        <v>4</v>
      </c>
      <c r="I20" s="24">
        <v>5</v>
      </c>
      <c r="J20" s="24">
        <v>3</v>
      </c>
      <c r="K20" s="27">
        <v>4</v>
      </c>
      <c r="L20" s="20">
        <f t="shared" si="3"/>
        <v>34</v>
      </c>
      <c r="M20" s="26">
        <v>5</v>
      </c>
      <c r="N20" s="24">
        <v>6</v>
      </c>
      <c r="O20" s="24">
        <v>4</v>
      </c>
      <c r="P20" s="24">
        <v>5</v>
      </c>
      <c r="Q20" s="24">
        <v>4</v>
      </c>
      <c r="R20" s="24">
        <v>3</v>
      </c>
      <c r="S20" s="24">
        <v>5</v>
      </c>
      <c r="T20" s="24">
        <v>4</v>
      </c>
      <c r="U20" s="27">
        <v>3</v>
      </c>
      <c r="V20" s="20">
        <f t="shared" si="4"/>
        <v>39</v>
      </c>
      <c r="W20" s="20">
        <f t="shared" si="5"/>
        <v>73</v>
      </c>
      <c r="X20" s="22">
        <f>15.9*(127/113)*50%</f>
        <v>8.9349557522123888</v>
      </c>
      <c r="Y20" s="23">
        <f t="shared" si="6"/>
        <v>64.065044247787611</v>
      </c>
      <c r="Z20" s="30" t="s">
        <v>58</v>
      </c>
      <c r="AA20" s="33" t="s">
        <v>50</v>
      </c>
      <c r="AB20" s="33"/>
      <c r="AC20" s="33"/>
      <c r="AD20" s="25" t="str">
        <f t="shared" si="7"/>
        <v>Hayward</v>
      </c>
    </row>
    <row r="21" spans="1:35" s="25" customFormat="1" ht="23.25" customHeight="1" x14ac:dyDescent="0.2">
      <c r="A21" s="31">
        <v>8</v>
      </c>
      <c r="B21" s="16" t="s">
        <v>17</v>
      </c>
      <c r="C21" s="26">
        <v>3</v>
      </c>
      <c r="D21" s="24">
        <v>4</v>
      </c>
      <c r="E21" s="24">
        <v>3</v>
      </c>
      <c r="F21" s="24">
        <v>4</v>
      </c>
      <c r="G21" s="24">
        <v>3</v>
      </c>
      <c r="H21" s="24">
        <v>4</v>
      </c>
      <c r="I21" s="24">
        <v>5</v>
      </c>
      <c r="J21" s="24">
        <v>4</v>
      </c>
      <c r="K21" s="27">
        <v>4</v>
      </c>
      <c r="L21" s="20">
        <f t="shared" si="3"/>
        <v>34</v>
      </c>
      <c r="M21" s="26">
        <v>4</v>
      </c>
      <c r="N21" s="24">
        <v>6</v>
      </c>
      <c r="O21" s="24">
        <v>4</v>
      </c>
      <c r="P21" s="24">
        <v>4</v>
      </c>
      <c r="Q21" s="24">
        <v>4</v>
      </c>
      <c r="R21" s="24">
        <v>3</v>
      </c>
      <c r="S21" s="24">
        <v>5</v>
      </c>
      <c r="T21" s="24">
        <v>4</v>
      </c>
      <c r="U21" s="27">
        <v>3</v>
      </c>
      <c r="V21" s="20">
        <f t="shared" si="4"/>
        <v>37</v>
      </c>
      <c r="W21" s="20">
        <f t="shared" si="5"/>
        <v>71</v>
      </c>
      <c r="X21" s="22">
        <f>12*(127/113)*50%</f>
        <v>6.7433628318584073</v>
      </c>
      <c r="Y21" s="23">
        <f t="shared" si="6"/>
        <v>64.256637168141594</v>
      </c>
      <c r="Z21" s="30" t="s">
        <v>55</v>
      </c>
      <c r="AA21" s="33" t="s">
        <v>50</v>
      </c>
      <c r="AB21" s="33"/>
      <c r="AC21" s="33"/>
      <c r="AD21" s="25" t="str">
        <f t="shared" si="7"/>
        <v>Copas</v>
      </c>
    </row>
    <row r="22" spans="1:35" s="25" customFormat="1" ht="23.25" customHeight="1" x14ac:dyDescent="0.2">
      <c r="A22" s="31">
        <v>9</v>
      </c>
      <c r="B22" s="16" t="s">
        <v>30</v>
      </c>
      <c r="C22" s="26">
        <v>4</v>
      </c>
      <c r="D22" s="24">
        <v>4</v>
      </c>
      <c r="E22" s="24">
        <v>3</v>
      </c>
      <c r="F22" s="24">
        <v>4</v>
      </c>
      <c r="G22" s="24">
        <v>3</v>
      </c>
      <c r="H22" s="24">
        <v>4</v>
      </c>
      <c r="I22" s="24">
        <v>5</v>
      </c>
      <c r="J22" s="24">
        <v>4</v>
      </c>
      <c r="K22" s="27">
        <v>3</v>
      </c>
      <c r="L22" s="20">
        <f t="shared" si="3"/>
        <v>34</v>
      </c>
      <c r="M22" s="26">
        <v>4</v>
      </c>
      <c r="N22" s="24">
        <v>6</v>
      </c>
      <c r="O22" s="24">
        <v>5</v>
      </c>
      <c r="P22" s="24">
        <v>5</v>
      </c>
      <c r="Q22" s="24">
        <v>4</v>
      </c>
      <c r="R22" s="24">
        <v>3</v>
      </c>
      <c r="S22" s="24">
        <v>4</v>
      </c>
      <c r="T22" s="24">
        <v>5</v>
      </c>
      <c r="U22" s="27">
        <v>3</v>
      </c>
      <c r="V22" s="20">
        <f t="shared" si="4"/>
        <v>39</v>
      </c>
      <c r="W22" s="20">
        <f t="shared" si="5"/>
        <v>73</v>
      </c>
      <c r="X22" s="22">
        <f>15.2*(127/113)*50%</f>
        <v>8.5415929203539811</v>
      </c>
      <c r="Y22" s="23">
        <f t="shared" si="6"/>
        <v>64.458407079646022</v>
      </c>
      <c r="Z22" s="30" t="s">
        <v>59</v>
      </c>
      <c r="AA22" s="33" t="s">
        <v>50</v>
      </c>
      <c r="AB22" s="33"/>
      <c r="AC22" s="33"/>
      <c r="AD22" s="25" t="str">
        <f t="shared" si="7"/>
        <v>Cook</v>
      </c>
    </row>
    <row r="23" spans="1:35" s="25" customFormat="1" ht="23.25" customHeight="1" x14ac:dyDescent="0.2">
      <c r="A23" s="31">
        <v>10</v>
      </c>
      <c r="B23" s="16" t="s">
        <v>29</v>
      </c>
      <c r="C23" s="26">
        <v>4</v>
      </c>
      <c r="D23" s="24">
        <v>4</v>
      </c>
      <c r="E23" s="24">
        <v>3</v>
      </c>
      <c r="F23" s="24">
        <v>4</v>
      </c>
      <c r="G23" s="24">
        <v>3</v>
      </c>
      <c r="H23" s="24">
        <v>4</v>
      </c>
      <c r="I23" s="24">
        <v>5</v>
      </c>
      <c r="J23" s="24">
        <v>4</v>
      </c>
      <c r="K23" s="27">
        <v>4</v>
      </c>
      <c r="L23" s="20">
        <f t="shared" si="3"/>
        <v>35</v>
      </c>
      <c r="M23" s="26">
        <v>5</v>
      </c>
      <c r="N23" s="24">
        <v>6</v>
      </c>
      <c r="O23" s="24">
        <v>5</v>
      </c>
      <c r="P23" s="24">
        <v>5</v>
      </c>
      <c r="Q23" s="24">
        <v>4</v>
      </c>
      <c r="R23" s="24">
        <v>3</v>
      </c>
      <c r="S23" s="24">
        <v>4</v>
      </c>
      <c r="T23" s="24">
        <v>4</v>
      </c>
      <c r="U23" s="27">
        <v>3</v>
      </c>
      <c r="V23" s="20">
        <f t="shared" si="4"/>
        <v>39</v>
      </c>
      <c r="W23" s="20">
        <f t="shared" si="5"/>
        <v>74</v>
      </c>
      <c r="X23" s="22">
        <f>16.2*(127/113)*50%</f>
        <v>9.1035398230088482</v>
      </c>
      <c r="Y23" s="23">
        <f t="shared" si="6"/>
        <v>64.896460176991155</v>
      </c>
      <c r="Z23" s="30" t="s">
        <v>71</v>
      </c>
      <c r="AA23" s="33" t="s">
        <v>50</v>
      </c>
      <c r="AB23" s="33"/>
      <c r="AC23" s="33"/>
      <c r="AD23" s="25" t="str">
        <f t="shared" si="7"/>
        <v>Witheringt</v>
      </c>
    </row>
    <row r="24" spans="1:35" s="25" customFormat="1" ht="23.25" customHeight="1" x14ac:dyDescent="0.2">
      <c r="A24" s="31">
        <v>4</v>
      </c>
      <c r="B24" s="16" t="s">
        <v>31</v>
      </c>
      <c r="C24" s="26">
        <v>4</v>
      </c>
      <c r="D24" s="24">
        <v>4</v>
      </c>
      <c r="E24" s="24">
        <v>4</v>
      </c>
      <c r="F24" s="24">
        <v>5</v>
      </c>
      <c r="G24" s="24">
        <v>3</v>
      </c>
      <c r="H24" s="24">
        <v>5</v>
      </c>
      <c r="I24" s="24">
        <v>5</v>
      </c>
      <c r="J24" s="24">
        <v>4</v>
      </c>
      <c r="K24" s="27">
        <v>4</v>
      </c>
      <c r="L24" s="20">
        <f t="shared" si="3"/>
        <v>38</v>
      </c>
      <c r="M24" s="26">
        <v>4</v>
      </c>
      <c r="N24" s="24">
        <v>6</v>
      </c>
      <c r="O24" s="24">
        <v>4</v>
      </c>
      <c r="P24" s="24">
        <v>4</v>
      </c>
      <c r="Q24" s="24">
        <v>4</v>
      </c>
      <c r="R24" s="24">
        <v>4</v>
      </c>
      <c r="S24" s="24">
        <v>4</v>
      </c>
      <c r="T24" s="24">
        <v>5</v>
      </c>
      <c r="U24" s="27">
        <v>2</v>
      </c>
      <c r="V24" s="20">
        <f t="shared" si="4"/>
        <v>37</v>
      </c>
      <c r="W24" s="20">
        <f t="shared" si="5"/>
        <v>75</v>
      </c>
      <c r="X24" s="22">
        <f>15.7*(127/113)*50%</f>
        <v>8.8225663716814147</v>
      </c>
      <c r="Y24" s="23">
        <f t="shared" si="6"/>
        <v>66.177433628318582</v>
      </c>
      <c r="Z24" s="30" t="s">
        <v>72</v>
      </c>
      <c r="AA24" s="33"/>
      <c r="AB24" s="33"/>
      <c r="AC24" s="33"/>
      <c r="AD24" s="25" t="str">
        <f t="shared" si="7"/>
        <v>Maxwell</v>
      </c>
    </row>
    <row r="25" spans="1:35" s="25" customFormat="1" ht="23.25" customHeight="1" x14ac:dyDescent="0.2">
      <c r="A25" s="31">
        <v>6</v>
      </c>
      <c r="B25" s="16" t="s">
        <v>20</v>
      </c>
      <c r="C25" s="26">
        <v>3</v>
      </c>
      <c r="D25" s="24">
        <v>4</v>
      </c>
      <c r="E25" s="24">
        <v>4</v>
      </c>
      <c r="F25" s="24">
        <v>4</v>
      </c>
      <c r="G25" s="24">
        <v>3</v>
      </c>
      <c r="H25" s="24">
        <v>4</v>
      </c>
      <c r="I25" s="24">
        <v>6</v>
      </c>
      <c r="J25" s="24">
        <v>4</v>
      </c>
      <c r="K25" s="27">
        <v>4</v>
      </c>
      <c r="L25" s="20">
        <f t="shared" si="3"/>
        <v>36</v>
      </c>
      <c r="M25" s="26">
        <v>5</v>
      </c>
      <c r="N25" s="24">
        <v>5</v>
      </c>
      <c r="O25" s="24">
        <v>5</v>
      </c>
      <c r="P25" s="24">
        <v>5</v>
      </c>
      <c r="Q25" s="24">
        <v>4</v>
      </c>
      <c r="R25" s="24">
        <v>3</v>
      </c>
      <c r="S25" s="24">
        <v>4</v>
      </c>
      <c r="T25" s="24">
        <v>4</v>
      </c>
      <c r="U25" s="27">
        <v>4</v>
      </c>
      <c r="V25" s="20">
        <f t="shared" si="4"/>
        <v>39</v>
      </c>
      <c r="W25" s="20">
        <f t="shared" si="5"/>
        <v>75</v>
      </c>
      <c r="X25" s="22">
        <f>14.4*(127/113)*50%</f>
        <v>8.0920353982300881</v>
      </c>
      <c r="Y25" s="23">
        <f t="shared" si="6"/>
        <v>66.907964601769919</v>
      </c>
      <c r="Z25" s="30" t="s">
        <v>73</v>
      </c>
      <c r="AA25" s="33"/>
      <c r="AB25" s="33"/>
      <c r="AC25" s="33"/>
      <c r="AD25" s="25" t="str">
        <f t="shared" si="7"/>
        <v>Vincent</v>
      </c>
    </row>
    <row r="26" spans="1:35" s="25" customFormat="1" ht="23.25" customHeight="1" x14ac:dyDescent="0.2">
      <c r="A26" s="31">
        <v>4</v>
      </c>
      <c r="B26" s="16" t="s">
        <v>39</v>
      </c>
      <c r="C26" s="26">
        <v>4</v>
      </c>
      <c r="D26" s="24">
        <v>4</v>
      </c>
      <c r="E26" s="24">
        <v>4</v>
      </c>
      <c r="F26" s="24">
        <v>5</v>
      </c>
      <c r="G26" s="24">
        <v>3</v>
      </c>
      <c r="H26" s="24">
        <v>5</v>
      </c>
      <c r="I26" s="24">
        <v>5</v>
      </c>
      <c r="J26" s="24">
        <v>4</v>
      </c>
      <c r="K26" s="27">
        <v>3</v>
      </c>
      <c r="L26" s="20">
        <f t="shared" si="3"/>
        <v>37</v>
      </c>
      <c r="M26" s="26">
        <v>4</v>
      </c>
      <c r="N26" s="24">
        <v>5</v>
      </c>
      <c r="O26" s="24">
        <v>4</v>
      </c>
      <c r="P26" s="24">
        <v>5</v>
      </c>
      <c r="Q26" s="24">
        <v>4</v>
      </c>
      <c r="R26" s="24">
        <v>3</v>
      </c>
      <c r="S26" s="24">
        <v>5</v>
      </c>
      <c r="T26" s="24">
        <v>5</v>
      </c>
      <c r="U26" s="27">
        <v>3</v>
      </c>
      <c r="V26" s="20">
        <f t="shared" si="4"/>
        <v>38</v>
      </c>
      <c r="W26" s="20">
        <f t="shared" si="5"/>
        <v>75</v>
      </c>
      <c r="X26" s="22">
        <f>14.3*(127/113)*50%</f>
        <v>8.0358407079646028</v>
      </c>
      <c r="Y26" s="23">
        <f t="shared" si="6"/>
        <v>66.96415929203539</v>
      </c>
      <c r="Z26" s="30" t="s">
        <v>69</v>
      </c>
      <c r="AA26" s="33"/>
      <c r="AB26" s="33"/>
      <c r="AC26" s="33"/>
      <c r="AD26" s="25" t="str">
        <f t="shared" si="7"/>
        <v>Poore</v>
      </c>
    </row>
    <row r="27" spans="1:35" s="25" customFormat="1" ht="23.25" customHeight="1" x14ac:dyDescent="0.2">
      <c r="A27" s="31">
        <v>10</v>
      </c>
      <c r="B27" s="16" t="s">
        <v>22</v>
      </c>
      <c r="C27" s="26">
        <v>4</v>
      </c>
      <c r="D27" s="24">
        <v>4</v>
      </c>
      <c r="E27" s="24">
        <v>4</v>
      </c>
      <c r="F27" s="24">
        <v>5</v>
      </c>
      <c r="G27" s="24">
        <v>4</v>
      </c>
      <c r="H27" s="24">
        <v>5</v>
      </c>
      <c r="I27" s="24">
        <v>5</v>
      </c>
      <c r="J27" s="24">
        <v>4</v>
      </c>
      <c r="K27" s="27">
        <v>4</v>
      </c>
      <c r="L27" s="20">
        <f t="shared" si="3"/>
        <v>39</v>
      </c>
      <c r="M27" s="26">
        <v>5</v>
      </c>
      <c r="N27" s="24">
        <v>5</v>
      </c>
      <c r="O27" s="24">
        <v>5</v>
      </c>
      <c r="P27" s="24">
        <v>5</v>
      </c>
      <c r="Q27" s="24">
        <v>4</v>
      </c>
      <c r="R27" s="24">
        <v>3</v>
      </c>
      <c r="S27" s="24">
        <v>5</v>
      </c>
      <c r="T27" s="24">
        <v>5</v>
      </c>
      <c r="U27" s="27">
        <v>3</v>
      </c>
      <c r="V27" s="20">
        <f t="shared" si="4"/>
        <v>40</v>
      </c>
      <c r="W27" s="20">
        <f t="shared" si="5"/>
        <v>79</v>
      </c>
      <c r="X27" s="22">
        <f>19.4*(127/113)*50%</f>
        <v>10.901769911504424</v>
      </c>
      <c r="Y27" s="23">
        <f t="shared" si="6"/>
        <v>68.098230088495569</v>
      </c>
      <c r="Z27" s="30" t="s">
        <v>54</v>
      </c>
      <c r="AA27" s="33" t="s">
        <v>50</v>
      </c>
      <c r="AB27" s="33"/>
      <c r="AC27" s="33"/>
      <c r="AD27" s="25" t="str">
        <f t="shared" si="7"/>
        <v>Keen</v>
      </c>
    </row>
    <row r="28" spans="1:35" s="25" customFormat="1" ht="23.25" customHeight="1" x14ac:dyDescent="0.2">
      <c r="A28" s="31">
        <v>4</v>
      </c>
      <c r="B28" s="16" t="s">
        <v>36</v>
      </c>
      <c r="C28" s="26">
        <v>4</v>
      </c>
      <c r="D28" s="24">
        <v>4</v>
      </c>
      <c r="E28" s="24">
        <v>5</v>
      </c>
      <c r="F28" s="24">
        <v>6</v>
      </c>
      <c r="G28" s="24">
        <v>3</v>
      </c>
      <c r="H28" s="24">
        <v>6</v>
      </c>
      <c r="I28" s="24">
        <v>5</v>
      </c>
      <c r="J28" s="24">
        <v>4</v>
      </c>
      <c r="K28" s="27">
        <v>4</v>
      </c>
      <c r="L28" s="20">
        <f t="shared" si="3"/>
        <v>41</v>
      </c>
      <c r="M28" s="26">
        <v>4</v>
      </c>
      <c r="N28" s="24">
        <v>6</v>
      </c>
      <c r="O28" s="24">
        <v>5</v>
      </c>
      <c r="P28" s="24">
        <v>6</v>
      </c>
      <c r="Q28" s="24">
        <v>4</v>
      </c>
      <c r="R28" s="24">
        <v>4</v>
      </c>
      <c r="S28" s="24">
        <v>5</v>
      </c>
      <c r="T28" s="24">
        <v>4</v>
      </c>
      <c r="U28" s="27">
        <v>3</v>
      </c>
      <c r="V28" s="20">
        <f t="shared" si="4"/>
        <v>41</v>
      </c>
      <c r="W28" s="20">
        <f t="shared" si="5"/>
        <v>82</v>
      </c>
      <c r="X28" s="22">
        <f>22.3*(127/113)*50%</f>
        <v>12.53141592920354</v>
      </c>
      <c r="Y28" s="23">
        <f t="shared" si="6"/>
        <v>69.468584070796453</v>
      </c>
      <c r="Z28" s="30" t="s">
        <v>64</v>
      </c>
      <c r="AA28" s="33"/>
      <c r="AB28" s="33"/>
      <c r="AC28" s="33"/>
      <c r="AD28" s="25" t="str">
        <f t="shared" si="7"/>
        <v>Nathan</v>
      </c>
    </row>
    <row r="29" spans="1:35" s="25" customFormat="1" ht="23.25" customHeight="1" x14ac:dyDescent="0.2">
      <c r="A29" s="31">
        <v>6</v>
      </c>
      <c r="B29" s="16" t="s">
        <v>18</v>
      </c>
      <c r="C29" s="26">
        <v>4</v>
      </c>
      <c r="D29" s="24">
        <v>5</v>
      </c>
      <c r="E29" s="24">
        <v>3</v>
      </c>
      <c r="F29" s="24">
        <v>5</v>
      </c>
      <c r="G29" s="24">
        <v>4</v>
      </c>
      <c r="H29" s="24">
        <v>5</v>
      </c>
      <c r="I29" s="24">
        <v>6</v>
      </c>
      <c r="J29" s="24">
        <v>5</v>
      </c>
      <c r="K29" s="27">
        <v>5</v>
      </c>
      <c r="L29" s="20">
        <f t="shared" si="3"/>
        <v>42</v>
      </c>
      <c r="M29" s="26">
        <v>5</v>
      </c>
      <c r="N29" s="24">
        <v>5</v>
      </c>
      <c r="O29" s="24">
        <v>5</v>
      </c>
      <c r="P29" s="24">
        <v>5</v>
      </c>
      <c r="Q29" s="24">
        <v>4</v>
      </c>
      <c r="R29" s="24">
        <v>3</v>
      </c>
      <c r="S29" s="24">
        <v>5</v>
      </c>
      <c r="T29" s="24">
        <v>4</v>
      </c>
      <c r="U29" s="27">
        <v>3</v>
      </c>
      <c r="V29" s="20">
        <f t="shared" si="4"/>
        <v>39</v>
      </c>
      <c r="W29" s="20">
        <f t="shared" si="5"/>
        <v>81</v>
      </c>
      <c r="X29" s="22">
        <f>20.5*(127/113)*50%</f>
        <v>11.519911504424778</v>
      </c>
      <c r="Y29" s="23">
        <f t="shared" si="6"/>
        <v>69.480088495575217</v>
      </c>
      <c r="Z29" s="30" t="s">
        <v>70</v>
      </c>
      <c r="AA29" s="33"/>
      <c r="AB29" s="33"/>
      <c r="AC29" s="33"/>
      <c r="AD29" s="25" t="str">
        <f t="shared" si="7"/>
        <v>Sims</v>
      </c>
    </row>
    <row r="30" spans="1:35" s="25" customFormat="1" ht="23.25" customHeight="1" x14ac:dyDescent="0.2">
      <c r="A30" s="31">
        <v>9</v>
      </c>
      <c r="B30" s="16" t="s">
        <v>35</v>
      </c>
      <c r="C30" s="26">
        <v>4</v>
      </c>
      <c r="D30" s="24">
        <v>4</v>
      </c>
      <c r="E30" s="24">
        <v>4</v>
      </c>
      <c r="F30" s="24">
        <v>6</v>
      </c>
      <c r="G30" s="24">
        <v>4</v>
      </c>
      <c r="H30" s="24">
        <v>5</v>
      </c>
      <c r="I30" s="24">
        <v>6</v>
      </c>
      <c r="J30" s="24">
        <v>4</v>
      </c>
      <c r="K30" s="27">
        <v>4</v>
      </c>
      <c r="L30" s="20">
        <f t="shared" si="3"/>
        <v>41</v>
      </c>
      <c r="M30" s="26">
        <v>5</v>
      </c>
      <c r="N30" s="24">
        <v>7</v>
      </c>
      <c r="O30" s="24">
        <v>5</v>
      </c>
      <c r="P30" s="24">
        <v>5</v>
      </c>
      <c r="Q30" s="24">
        <v>4</v>
      </c>
      <c r="R30" s="24">
        <v>4</v>
      </c>
      <c r="S30" s="24">
        <v>6</v>
      </c>
      <c r="T30" s="24">
        <v>4</v>
      </c>
      <c r="U30" s="27">
        <v>3</v>
      </c>
      <c r="V30" s="20">
        <f t="shared" si="4"/>
        <v>43</v>
      </c>
      <c r="W30" s="20">
        <f t="shared" si="5"/>
        <v>84</v>
      </c>
      <c r="X30" s="22">
        <f>25.6*(127/113)*50%</f>
        <v>14.385840707964602</v>
      </c>
      <c r="Y30" s="23">
        <f t="shared" si="6"/>
        <v>69.614159292035396</v>
      </c>
      <c r="Z30" s="30" t="s">
        <v>63</v>
      </c>
      <c r="AA30" s="33" t="s">
        <v>50</v>
      </c>
      <c r="AB30" s="33"/>
      <c r="AC30" s="33"/>
      <c r="AD30" s="25" t="str">
        <f t="shared" si="7"/>
        <v>Machin</v>
      </c>
      <c r="AE30"/>
      <c r="AF30"/>
      <c r="AG30"/>
      <c r="AH30"/>
      <c r="AI30"/>
    </row>
    <row r="31" spans="1:35" s="25" customFormat="1" ht="23.25" customHeight="1" x14ac:dyDescent="0.2">
      <c r="A31" s="31">
        <v>8</v>
      </c>
      <c r="B31" s="16" t="s">
        <v>15</v>
      </c>
      <c r="C31" s="26">
        <v>4</v>
      </c>
      <c r="D31" s="24">
        <v>5</v>
      </c>
      <c r="E31" s="24">
        <v>3</v>
      </c>
      <c r="F31" s="24">
        <v>5</v>
      </c>
      <c r="G31" s="24">
        <v>3</v>
      </c>
      <c r="H31" s="24">
        <v>5</v>
      </c>
      <c r="I31" s="24">
        <v>6</v>
      </c>
      <c r="J31" s="24">
        <v>4</v>
      </c>
      <c r="K31" s="27">
        <v>4</v>
      </c>
      <c r="L31" s="20">
        <f t="shared" si="3"/>
        <v>39</v>
      </c>
      <c r="M31" s="26">
        <v>6</v>
      </c>
      <c r="N31" s="24">
        <v>6</v>
      </c>
      <c r="O31" s="24">
        <v>5</v>
      </c>
      <c r="P31" s="24">
        <v>5</v>
      </c>
      <c r="Q31" s="24">
        <v>5</v>
      </c>
      <c r="R31" s="24">
        <v>4</v>
      </c>
      <c r="S31" s="24">
        <v>4</v>
      </c>
      <c r="T31" s="24">
        <v>5</v>
      </c>
      <c r="U31" s="27">
        <v>4</v>
      </c>
      <c r="V31" s="20">
        <f t="shared" si="4"/>
        <v>44</v>
      </c>
      <c r="W31" s="20">
        <f t="shared" si="5"/>
        <v>83</v>
      </c>
      <c r="X31" s="22">
        <f>21.8*(127/113)*50%</f>
        <v>12.250442477876106</v>
      </c>
      <c r="Y31" s="23">
        <f t="shared" si="6"/>
        <v>70.749557522123894</v>
      </c>
      <c r="Z31" s="30" t="s">
        <v>68</v>
      </c>
      <c r="AA31" s="33"/>
      <c r="AB31" s="33"/>
      <c r="AC31" s="33"/>
      <c r="AD31" s="25" t="str">
        <f t="shared" si="7"/>
        <v>Browning</v>
      </c>
      <c r="AE31"/>
      <c r="AF31"/>
      <c r="AG31"/>
      <c r="AH31"/>
      <c r="AI31"/>
    </row>
    <row r="32" spans="1:35" s="25" customFormat="1" ht="23.25" customHeight="1" x14ac:dyDescent="0.2">
      <c r="A32" s="31">
        <v>7</v>
      </c>
      <c r="B32" s="16" t="s">
        <v>40</v>
      </c>
      <c r="C32" s="26">
        <v>3</v>
      </c>
      <c r="D32" s="24">
        <v>5</v>
      </c>
      <c r="E32" s="24">
        <v>3</v>
      </c>
      <c r="F32" s="24">
        <v>5</v>
      </c>
      <c r="G32" s="24">
        <v>4</v>
      </c>
      <c r="H32" s="24">
        <v>5</v>
      </c>
      <c r="I32" s="24">
        <v>6</v>
      </c>
      <c r="J32" s="24">
        <v>4</v>
      </c>
      <c r="K32" s="27">
        <v>4</v>
      </c>
      <c r="L32" s="20">
        <f t="shared" si="3"/>
        <v>39</v>
      </c>
      <c r="M32" s="26">
        <v>6</v>
      </c>
      <c r="N32" s="24">
        <v>6</v>
      </c>
      <c r="O32" s="24">
        <v>5</v>
      </c>
      <c r="P32" s="24">
        <v>5</v>
      </c>
      <c r="Q32" s="24">
        <v>5</v>
      </c>
      <c r="R32" s="24">
        <v>3</v>
      </c>
      <c r="S32" s="24">
        <v>5</v>
      </c>
      <c r="T32" s="24">
        <v>4</v>
      </c>
      <c r="U32" s="27">
        <v>4</v>
      </c>
      <c r="V32" s="20">
        <f t="shared" si="4"/>
        <v>43</v>
      </c>
      <c r="W32" s="20">
        <f t="shared" si="5"/>
        <v>82</v>
      </c>
      <c r="X32" s="22">
        <f>18.7*(127/113)*50%</f>
        <v>10.508407079646018</v>
      </c>
      <c r="Y32" s="23">
        <f t="shared" si="6"/>
        <v>71.49159292035398</v>
      </c>
      <c r="Z32" s="30" t="s">
        <v>48</v>
      </c>
      <c r="AA32" s="33" t="s">
        <v>50</v>
      </c>
      <c r="AB32" s="33"/>
      <c r="AC32" s="33"/>
      <c r="AD32" s="25" t="str">
        <f t="shared" si="7"/>
        <v>Cantwell</v>
      </c>
      <c r="AE32"/>
      <c r="AF32"/>
      <c r="AG32"/>
      <c r="AH32"/>
      <c r="AI32"/>
    </row>
    <row r="33" spans="1:30" s="25" customFormat="1" ht="23.25" customHeight="1" x14ac:dyDescent="0.2">
      <c r="A33" s="31">
        <v>8</v>
      </c>
      <c r="B33" s="16" t="s">
        <v>43</v>
      </c>
      <c r="C33" s="26">
        <v>4</v>
      </c>
      <c r="D33" s="24">
        <v>6</v>
      </c>
      <c r="E33" s="24">
        <v>4</v>
      </c>
      <c r="F33" s="24">
        <v>6</v>
      </c>
      <c r="G33" s="24">
        <v>4</v>
      </c>
      <c r="H33" s="24">
        <v>6</v>
      </c>
      <c r="I33" s="24">
        <v>6</v>
      </c>
      <c r="J33" s="24">
        <v>5</v>
      </c>
      <c r="K33" s="27">
        <v>5</v>
      </c>
      <c r="L33" s="20">
        <f t="shared" si="3"/>
        <v>46</v>
      </c>
      <c r="M33" s="26">
        <v>6</v>
      </c>
      <c r="N33" s="24">
        <v>7</v>
      </c>
      <c r="O33" s="24">
        <v>5</v>
      </c>
      <c r="P33" s="24">
        <v>5</v>
      </c>
      <c r="Q33" s="24">
        <v>4</v>
      </c>
      <c r="R33" s="24">
        <v>3</v>
      </c>
      <c r="S33" s="24">
        <v>6</v>
      </c>
      <c r="T33" s="24">
        <v>5</v>
      </c>
      <c r="U33" s="27">
        <v>4</v>
      </c>
      <c r="V33" s="20">
        <f t="shared" si="4"/>
        <v>45</v>
      </c>
      <c r="W33" s="20">
        <f t="shared" si="5"/>
        <v>91</v>
      </c>
      <c r="X33" s="22">
        <f>32.9*(127/113)*50%</f>
        <v>18.48805309734513</v>
      </c>
      <c r="Y33" s="23">
        <f t="shared" si="6"/>
        <v>72.51194690265487</v>
      </c>
      <c r="Z33" s="30" t="s">
        <v>74</v>
      </c>
      <c r="AA33" s="33"/>
      <c r="AB33" s="33"/>
      <c r="AC33" s="33"/>
      <c r="AD33" s="25" t="str">
        <f t="shared" si="7"/>
        <v>Thomas</v>
      </c>
    </row>
    <row r="34" spans="1:30" s="25" customFormat="1" ht="23.25" customHeight="1" x14ac:dyDescent="0.2">
      <c r="A34" s="31">
        <v>4</v>
      </c>
      <c r="B34" s="16" t="s">
        <v>42</v>
      </c>
      <c r="C34" s="26">
        <v>4</v>
      </c>
      <c r="D34" s="24">
        <v>4</v>
      </c>
      <c r="E34" s="24">
        <v>4</v>
      </c>
      <c r="F34" s="24">
        <v>6</v>
      </c>
      <c r="G34" s="24">
        <v>3</v>
      </c>
      <c r="H34" s="24">
        <v>4</v>
      </c>
      <c r="I34" s="24">
        <v>5</v>
      </c>
      <c r="J34" s="24">
        <v>4</v>
      </c>
      <c r="K34" s="27">
        <v>4</v>
      </c>
      <c r="L34" s="20">
        <f t="shared" si="3"/>
        <v>38</v>
      </c>
      <c r="M34" s="26">
        <v>6</v>
      </c>
      <c r="N34" s="24">
        <v>7</v>
      </c>
      <c r="O34" s="24">
        <v>5</v>
      </c>
      <c r="P34" s="24">
        <v>4</v>
      </c>
      <c r="Q34" s="24">
        <v>5</v>
      </c>
      <c r="R34" s="24">
        <v>4</v>
      </c>
      <c r="S34" s="24">
        <v>5</v>
      </c>
      <c r="T34" s="24">
        <v>4</v>
      </c>
      <c r="U34" s="27">
        <v>4</v>
      </c>
      <c r="V34" s="20">
        <f t="shared" si="4"/>
        <v>44</v>
      </c>
      <c r="W34" s="20">
        <f t="shared" si="5"/>
        <v>82</v>
      </c>
      <c r="X34" s="22">
        <f>15*(127/113)*50%</f>
        <v>8.4292035398230087</v>
      </c>
      <c r="Y34" s="23">
        <f t="shared" si="6"/>
        <v>73.570796460176993</v>
      </c>
      <c r="Z34" s="30" t="s">
        <v>65</v>
      </c>
      <c r="AA34" s="33"/>
      <c r="AB34" s="33"/>
      <c r="AC34" s="33"/>
      <c r="AD34" s="25" t="str">
        <f t="shared" si="7"/>
        <v>Lloyd</v>
      </c>
    </row>
    <row r="35" spans="1:30" s="25" customFormat="1" ht="23.25" customHeight="1" x14ac:dyDescent="0.2">
      <c r="A35" s="31">
        <v>3</v>
      </c>
      <c r="B35" s="16" t="s">
        <v>33</v>
      </c>
      <c r="C35" s="26">
        <v>4</v>
      </c>
      <c r="D35" s="24">
        <v>4</v>
      </c>
      <c r="E35" s="24">
        <v>3</v>
      </c>
      <c r="F35" s="24">
        <v>5</v>
      </c>
      <c r="G35" s="24">
        <v>4</v>
      </c>
      <c r="H35" s="24">
        <v>7</v>
      </c>
      <c r="I35" s="24">
        <v>5</v>
      </c>
      <c r="J35" s="24">
        <v>4</v>
      </c>
      <c r="K35" s="27">
        <v>3</v>
      </c>
      <c r="L35" s="20">
        <f t="shared" si="3"/>
        <v>39</v>
      </c>
      <c r="M35" s="26">
        <v>6</v>
      </c>
      <c r="N35" s="24">
        <v>5</v>
      </c>
      <c r="O35" s="24">
        <v>5</v>
      </c>
      <c r="P35" s="24">
        <v>4</v>
      </c>
      <c r="Q35" s="24">
        <v>4</v>
      </c>
      <c r="R35" s="24">
        <v>3</v>
      </c>
      <c r="S35" s="24">
        <v>6</v>
      </c>
      <c r="T35" s="24">
        <v>4</v>
      </c>
      <c r="U35" s="27">
        <v>3</v>
      </c>
      <c r="V35" s="20">
        <f t="shared" si="4"/>
        <v>40</v>
      </c>
      <c r="W35" s="20">
        <f t="shared" si="5"/>
        <v>79</v>
      </c>
      <c r="X35" s="22">
        <f>8.9*(127/113)*50%</f>
        <v>5.0013274336283189</v>
      </c>
      <c r="Y35" s="23">
        <f t="shared" si="6"/>
        <v>73.998672566371681</v>
      </c>
      <c r="Z35" s="30" t="s">
        <v>75</v>
      </c>
      <c r="AA35" s="33"/>
      <c r="AB35" s="33"/>
      <c r="AC35" s="33"/>
      <c r="AD35" s="25" t="str">
        <f t="shared" si="7"/>
        <v>Horan</v>
      </c>
    </row>
    <row r="36" spans="1:30" s="25" customFormat="1" ht="23.25" customHeight="1" thickBot="1" x14ac:dyDescent="0.25">
      <c r="A36" s="31">
        <v>3</v>
      </c>
      <c r="B36" s="16" t="s">
        <v>16</v>
      </c>
      <c r="C36" s="26">
        <v>4</v>
      </c>
      <c r="D36" s="24">
        <v>5</v>
      </c>
      <c r="E36" s="24">
        <v>4</v>
      </c>
      <c r="F36" s="24">
        <v>6</v>
      </c>
      <c r="G36" s="24">
        <v>3</v>
      </c>
      <c r="H36" s="24">
        <v>5</v>
      </c>
      <c r="I36" s="24">
        <v>6</v>
      </c>
      <c r="J36" s="24">
        <v>5</v>
      </c>
      <c r="K36" s="27">
        <v>4</v>
      </c>
      <c r="L36" s="20">
        <f t="shared" si="3"/>
        <v>42</v>
      </c>
      <c r="M36" s="26">
        <v>6</v>
      </c>
      <c r="N36" s="24">
        <v>7</v>
      </c>
      <c r="O36" s="24">
        <v>6</v>
      </c>
      <c r="P36" s="24">
        <v>6</v>
      </c>
      <c r="Q36" s="24">
        <v>4</v>
      </c>
      <c r="R36" s="24">
        <v>3</v>
      </c>
      <c r="S36" s="24">
        <v>5</v>
      </c>
      <c r="T36" s="24">
        <v>5</v>
      </c>
      <c r="U36" s="27">
        <v>3</v>
      </c>
      <c r="V36" s="20">
        <f t="shared" si="4"/>
        <v>45</v>
      </c>
      <c r="W36" s="20">
        <f t="shared" si="5"/>
        <v>87</v>
      </c>
      <c r="X36" s="22">
        <f>19.5*(127/113)*50%</f>
        <v>10.957964601769911</v>
      </c>
      <c r="Y36" s="23">
        <f t="shared" si="6"/>
        <v>76.042035398230084</v>
      </c>
      <c r="Z36" s="30" t="s">
        <v>47</v>
      </c>
      <c r="AA36" s="33"/>
      <c r="AB36" s="33"/>
      <c r="AC36" s="33"/>
      <c r="AD36" s="25" t="str">
        <f t="shared" si="7"/>
        <v>Brown</v>
      </c>
    </row>
    <row r="37" spans="1:30" s="25" customFormat="1" ht="23.25" customHeight="1" x14ac:dyDescent="0.2">
      <c r="A37" s="31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0"/>
      <c r="AA37" s="33"/>
      <c r="AB37" s="35"/>
    </row>
    <row r="38" spans="1:30" s="25" customFormat="1" ht="23.25" customHeight="1" x14ac:dyDescent="0.2">
      <c r="A38" s="31"/>
      <c r="B38"/>
      <c r="C38"/>
      <c r="D38" s="28" t="s">
        <v>77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 s="30"/>
      <c r="AA38" s="33"/>
      <c r="AB38" s="35"/>
    </row>
    <row r="39" spans="1:30" s="25" customFormat="1" ht="23.25" customHeight="1" x14ac:dyDescent="0.2">
      <c r="A39" s="31"/>
      <c r="B39"/>
      <c r="C39"/>
      <c r="D39" s="28" t="s">
        <v>10</v>
      </c>
      <c r="E39" s="29">
        <v>11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33"/>
      <c r="AB39" s="35"/>
    </row>
    <row r="40" spans="1:30" s="25" customFormat="1" ht="23.25" customHeight="1" x14ac:dyDescent="0.2">
      <c r="A40"/>
      <c r="B40"/>
      <c r="C40"/>
      <c r="D40" s="28" t="s">
        <v>11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33"/>
      <c r="AB40" s="35"/>
    </row>
    <row r="41" spans="1:30" s="25" customFormat="1" ht="23.25" customHeight="1" x14ac:dyDescent="0.2">
      <c r="A41"/>
      <c r="B41"/>
      <c r="C41" s="25">
        <f t="shared" ref="C41:V41" si="8">C7</f>
        <v>1</v>
      </c>
      <c r="D41" s="25">
        <f t="shared" si="8"/>
        <v>2</v>
      </c>
      <c r="E41" s="25">
        <f t="shared" si="8"/>
        <v>3</v>
      </c>
      <c r="F41" s="25">
        <f t="shared" si="8"/>
        <v>4</v>
      </c>
      <c r="G41" s="25">
        <f t="shared" si="8"/>
        <v>5</v>
      </c>
      <c r="H41" s="25">
        <f t="shared" si="8"/>
        <v>6</v>
      </c>
      <c r="I41" s="25">
        <f t="shared" si="8"/>
        <v>7</v>
      </c>
      <c r="J41" s="25">
        <f t="shared" si="8"/>
        <v>8</v>
      </c>
      <c r="K41" s="25">
        <f t="shared" si="8"/>
        <v>9</v>
      </c>
      <c r="L41" s="25" t="str">
        <f t="shared" si="8"/>
        <v>Nine</v>
      </c>
      <c r="M41" s="25">
        <f t="shared" si="8"/>
        <v>10</v>
      </c>
      <c r="N41" s="25">
        <f t="shared" si="8"/>
        <v>11</v>
      </c>
      <c r="O41" s="25">
        <f t="shared" si="8"/>
        <v>12</v>
      </c>
      <c r="P41" s="25">
        <f t="shared" si="8"/>
        <v>13</v>
      </c>
      <c r="Q41" s="25">
        <f t="shared" si="8"/>
        <v>14</v>
      </c>
      <c r="R41" s="25">
        <f t="shared" si="8"/>
        <v>15</v>
      </c>
      <c r="S41" s="25">
        <f t="shared" si="8"/>
        <v>16</v>
      </c>
      <c r="T41" s="25">
        <f t="shared" si="8"/>
        <v>17</v>
      </c>
      <c r="U41" s="25">
        <f t="shared" si="8"/>
        <v>18</v>
      </c>
      <c r="V41" s="25" t="str">
        <f t="shared" si="8"/>
        <v>Nine</v>
      </c>
      <c r="W41"/>
      <c r="X41"/>
      <c r="Y41"/>
      <c r="Z41"/>
      <c r="AA41" s="33"/>
      <c r="AB41" s="35"/>
    </row>
    <row r="42" spans="1:30" s="25" customFormat="1" ht="23.25" customHeight="1" x14ac:dyDescent="0.2">
      <c r="A42"/>
      <c r="B42"/>
      <c r="C42" s="32">
        <f t="shared" ref="C42:V42" si="9">AVERAGE(C9:C36)/C8</f>
        <v>0.8839285714285714</v>
      </c>
      <c r="D42" s="32">
        <f t="shared" si="9"/>
        <v>1.0357142857142858</v>
      </c>
      <c r="E42" s="32">
        <f t="shared" si="9"/>
        <v>0.8392857142857143</v>
      </c>
      <c r="F42" s="32">
        <f t="shared" si="9"/>
        <v>1.1696428571428572</v>
      </c>
      <c r="G42" s="32">
        <f t="shared" si="9"/>
        <v>1.0833333333333333</v>
      </c>
      <c r="H42" s="32">
        <f t="shared" si="9"/>
        <v>1.1517857142857142</v>
      </c>
      <c r="I42" s="32">
        <f t="shared" si="9"/>
        <v>1.0357142857142858</v>
      </c>
      <c r="J42" s="32">
        <f t="shared" si="9"/>
        <v>1.0089285714285714</v>
      </c>
      <c r="K42" s="32">
        <f t="shared" si="9"/>
        <v>0.9375</v>
      </c>
      <c r="L42" s="32">
        <f t="shared" si="9"/>
        <v>1.0148809523809523</v>
      </c>
      <c r="M42" s="32">
        <f t="shared" si="9"/>
        <v>1.1875</v>
      </c>
      <c r="N42" s="32">
        <f t="shared" si="9"/>
        <v>1.092857142857143</v>
      </c>
      <c r="O42" s="32">
        <f t="shared" si="9"/>
        <v>1.125</v>
      </c>
      <c r="P42" s="32">
        <f t="shared" si="9"/>
        <v>1.1339285714285714</v>
      </c>
      <c r="Q42" s="32">
        <f t="shared" si="9"/>
        <v>0.9910714285714286</v>
      </c>
      <c r="R42" s="32">
        <f t="shared" si="9"/>
        <v>1.0595238095238095</v>
      </c>
      <c r="S42" s="32">
        <f t="shared" si="9"/>
        <v>1.125</v>
      </c>
      <c r="T42" s="32">
        <f t="shared" si="9"/>
        <v>1.0625</v>
      </c>
      <c r="U42" s="32">
        <f t="shared" si="9"/>
        <v>1.0119047619047619</v>
      </c>
      <c r="V42" s="32">
        <f t="shared" si="9"/>
        <v>1.0908163265306123</v>
      </c>
      <c r="W42" s="32"/>
      <c r="X42"/>
      <c r="Y42"/>
      <c r="Z42"/>
      <c r="AA42" s="33"/>
      <c r="AB42" s="35"/>
    </row>
    <row r="43" spans="1:30" s="25" customFormat="1" ht="23.25" customHeight="1" x14ac:dyDescent="0.2">
      <c r="A43"/>
      <c r="B43"/>
      <c r="C43">
        <f t="shared" ref="C43:V43" si="10">SUMIF($A$9:$A$36,"&gt;5",C9:C36)</f>
        <v>75</v>
      </c>
      <c r="D43">
        <f t="shared" si="10"/>
        <v>91</v>
      </c>
      <c r="E43">
        <f t="shared" si="10"/>
        <v>70</v>
      </c>
      <c r="F43">
        <f t="shared" si="10"/>
        <v>98</v>
      </c>
      <c r="G43">
        <f t="shared" si="10"/>
        <v>72</v>
      </c>
      <c r="H43">
        <f t="shared" si="10"/>
        <v>97</v>
      </c>
      <c r="I43">
        <f t="shared" si="10"/>
        <v>114</v>
      </c>
      <c r="J43">
        <f t="shared" si="10"/>
        <v>88</v>
      </c>
      <c r="K43">
        <f t="shared" si="10"/>
        <v>83</v>
      </c>
      <c r="L43">
        <f t="shared" si="10"/>
        <v>788</v>
      </c>
      <c r="M43">
        <f t="shared" si="10"/>
        <v>103</v>
      </c>
      <c r="N43">
        <f t="shared" si="10"/>
        <v>117</v>
      </c>
      <c r="O43">
        <f t="shared" si="10"/>
        <v>97</v>
      </c>
      <c r="P43">
        <f t="shared" si="10"/>
        <v>98</v>
      </c>
      <c r="Q43">
        <f t="shared" si="10"/>
        <v>86</v>
      </c>
      <c r="R43">
        <f t="shared" si="10"/>
        <v>68</v>
      </c>
      <c r="S43">
        <f t="shared" si="10"/>
        <v>96</v>
      </c>
      <c r="T43">
        <f t="shared" si="10"/>
        <v>92</v>
      </c>
      <c r="U43">
        <f t="shared" si="10"/>
        <v>67</v>
      </c>
      <c r="V43">
        <f t="shared" si="10"/>
        <v>824</v>
      </c>
      <c r="W43"/>
      <c r="X43"/>
      <c r="Y43"/>
      <c r="Z43"/>
      <c r="AA43" s="33"/>
      <c r="AB43" s="35"/>
    </row>
    <row r="44" spans="1:30" s="25" customFormat="1" ht="16.5" customHeight="1" x14ac:dyDescent="0.2">
      <c r="A44"/>
      <c r="B44"/>
      <c r="C44">
        <f t="shared" ref="C44:V44" si="11">COUNTIF($A$9:$A$36,"&gt;5")</f>
        <v>22</v>
      </c>
      <c r="D44">
        <f t="shared" si="11"/>
        <v>22</v>
      </c>
      <c r="E44">
        <f t="shared" si="11"/>
        <v>22</v>
      </c>
      <c r="F44">
        <f t="shared" si="11"/>
        <v>22</v>
      </c>
      <c r="G44">
        <f t="shared" si="11"/>
        <v>22</v>
      </c>
      <c r="H44">
        <f t="shared" si="11"/>
        <v>22</v>
      </c>
      <c r="I44">
        <f t="shared" si="11"/>
        <v>22</v>
      </c>
      <c r="J44">
        <f t="shared" si="11"/>
        <v>22</v>
      </c>
      <c r="K44">
        <f t="shared" si="11"/>
        <v>22</v>
      </c>
      <c r="L44">
        <f t="shared" si="11"/>
        <v>22</v>
      </c>
      <c r="M44">
        <f t="shared" si="11"/>
        <v>22</v>
      </c>
      <c r="N44">
        <f t="shared" si="11"/>
        <v>22</v>
      </c>
      <c r="O44">
        <f t="shared" si="11"/>
        <v>22</v>
      </c>
      <c r="P44">
        <f t="shared" si="11"/>
        <v>22</v>
      </c>
      <c r="Q44">
        <f t="shared" si="11"/>
        <v>22</v>
      </c>
      <c r="R44">
        <f t="shared" si="11"/>
        <v>22</v>
      </c>
      <c r="S44">
        <f t="shared" si="11"/>
        <v>22</v>
      </c>
      <c r="T44">
        <f t="shared" si="11"/>
        <v>22</v>
      </c>
      <c r="U44">
        <f t="shared" si="11"/>
        <v>22</v>
      </c>
      <c r="V44">
        <f t="shared" si="11"/>
        <v>22</v>
      </c>
      <c r="W44"/>
      <c r="X44"/>
      <c r="Y44"/>
      <c r="Z44"/>
      <c r="AA44" s="33"/>
      <c r="AB44" s="35"/>
      <c r="AC44"/>
      <c r="AD44"/>
    </row>
    <row r="45" spans="1:30" x14ac:dyDescent="0.2">
      <c r="C45">
        <f>C43/C44</f>
        <v>3.4090909090909092</v>
      </c>
      <c r="D45">
        <f t="shared" ref="D45:V45" si="12">D43/D44</f>
        <v>4.1363636363636367</v>
      </c>
      <c r="E45">
        <f t="shared" si="12"/>
        <v>3.1818181818181817</v>
      </c>
      <c r="F45">
        <f t="shared" si="12"/>
        <v>4.4545454545454541</v>
      </c>
      <c r="G45">
        <f t="shared" si="12"/>
        <v>3.2727272727272729</v>
      </c>
      <c r="H45">
        <f t="shared" si="12"/>
        <v>4.4090909090909092</v>
      </c>
      <c r="I45">
        <f t="shared" si="12"/>
        <v>5.1818181818181817</v>
      </c>
      <c r="J45">
        <f t="shared" si="12"/>
        <v>4</v>
      </c>
      <c r="K45">
        <f t="shared" si="12"/>
        <v>3.7727272727272729</v>
      </c>
      <c r="L45">
        <f t="shared" si="12"/>
        <v>35.81818181818182</v>
      </c>
      <c r="M45">
        <f t="shared" si="12"/>
        <v>4.6818181818181817</v>
      </c>
      <c r="N45">
        <f t="shared" si="12"/>
        <v>5.3181818181818183</v>
      </c>
      <c r="O45">
        <f t="shared" si="12"/>
        <v>4.4090909090909092</v>
      </c>
      <c r="P45">
        <f t="shared" si="12"/>
        <v>4.4545454545454541</v>
      </c>
      <c r="Q45">
        <f t="shared" si="12"/>
        <v>3.9090909090909092</v>
      </c>
      <c r="R45">
        <f t="shared" si="12"/>
        <v>3.0909090909090908</v>
      </c>
      <c r="S45">
        <f t="shared" si="12"/>
        <v>4.3636363636363633</v>
      </c>
      <c r="T45">
        <f t="shared" si="12"/>
        <v>4.1818181818181817</v>
      </c>
      <c r="U45">
        <f t="shared" si="12"/>
        <v>3.0454545454545454</v>
      </c>
      <c r="V45">
        <f t="shared" si="12"/>
        <v>37.454545454545453</v>
      </c>
    </row>
    <row r="46" spans="1:30" x14ac:dyDescent="0.2">
      <c r="C46" s="34">
        <f t="shared" ref="C46:V46" si="13">C45/C8</f>
        <v>0.85227272727272729</v>
      </c>
      <c r="D46" s="34">
        <f t="shared" si="13"/>
        <v>1.0340909090909092</v>
      </c>
      <c r="E46" s="34">
        <f t="shared" si="13"/>
        <v>0.79545454545454541</v>
      </c>
      <c r="F46" s="34">
        <f t="shared" si="13"/>
        <v>1.1136363636363635</v>
      </c>
      <c r="G46" s="34">
        <f t="shared" si="13"/>
        <v>1.0909090909090911</v>
      </c>
      <c r="H46" s="34">
        <f t="shared" si="13"/>
        <v>1.1022727272727273</v>
      </c>
      <c r="I46" s="34">
        <f t="shared" si="13"/>
        <v>1.0363636363636364</v>
      </c>
      <c r="J46" s="34">
        <f t="shared" si="13"/>
        <v>1</v>
      </c>
      <c r="K46" s="34">
        <f t="shared" si="13"/>
        <v>0.94318181818181823</v>
      </c>
      <c r="L46" s="34">
        <f t="shared" si="13"/>
        <v>0.99494949494949503</v>
      </c>
      <c r="M46" s="34">
        <f t="shared" si="13"/>
        <v>1.1704545454545454</v>
      </c>
      <c r="N46" s="34">
        <f t="shared" si="13"/>
        <v>1.0636363636363637</v>
      </c>
      <c r="O46" s="34">
        <f t="shared" si="13"/>
        <v>1.1022727272727273</v>
      </c>
      <c r="P46" s="34">
        <f t="shared" si="13"/>
        <v>1.1136363636363635</v>
      </c>
      <c r="Q46" s="34">
        <f t="shared" si="13"/>
        <v>0.97727272727272729</v>
      </c>
      <c r="R46" s="34">
        <f t="shared" si="13"/>
        <v>1.0303030303030303</v>
      </c>
      <c r="S46" s="34">
        <f t="shared" si="13"/>
        <v>1.0909090909090908</v>
      </c>
      <c r="T46" s="34">
        <f t="shared" si="13"/>
        <v>1.0454545454545454</v>
      </c>
      <c r="U46" s="34">
        <f t="shared" si="13"/>
        <v>1.0151515151515151</v>
      </c>
      <c r="V46" s="34">
        <f t="shared" si="13"/>
        <v>1.07012987012987</v>
      </c>
    </row>
  </sheetData>
  <sortState xmlns:xlrd2="http://schemas.microsoft.com/office/spreadsheetml/2017/richdata2" ref="A9:AA36">
    <sortCondition ref="Y9:Y36"/>
    <sortCondition ref="W9:W36"/>
    <sortCondition ref="V9:V36"/>
  </sortState>
  <mergeCells count="4">
    <mergeCell ref="B3:Y3"/>
    <mergeCell ref="B4:Y4"/>
    <mergeCell ref="B37:Y37"/>
    <mergeCell ref="Z8:AA8"/>
  </mergeCells>
  <conditionalFormatting sqref="A9:A39">
    <cfRule type="cellIs" dxfId="9" priority="205" stopIfTrue="1" operator="equal">
      <formula>10</formula>
    </cfRule>
  </conditionalFormatting>
  <conditionalFormatting sqref="C9:F36 H9:H36 J9:K36 M9:M36 O9:Q36 S9:T36">
    <cfRule type="cellIs" dxfId="8" priority="69" stopIfTrue="1" operator="equal">
      <formula>4</formula>
    </cfRule>
    <cfRule type="cellIs" dxfId="7" priority="70" stopIfTrue="1" operator="greaterThan">
      <formula>4</formula>
    </cfRule>
    <cfRule type="cellIs" dxfId="6" priority="71" stopIfTrue="1" operator="lessThan">
      <formula>4</formula>
    </cfRule>
  </conditionalFormatting>
  <conditionalFormatting sqref="G9:G36 R9:R36 U9:U36">
    <cfRule type="cellIs" dxfId="5" priority="72" stopIfTrue="1" operator="equal">
      <formula>3</formula>
    </cfRule>
    <cfRule type="cellIs" dxfId="4" priority="73" stopIfTrue="1" operator="greaterThan">
      <formula>3</formula>
    </cfRule>
    <cfRule type="cellIs" dxfId="3" priority="74" stopIfTrue="1" operator="lessThan">
      <formula>3</formula>
    </cfRule>
  </conditionalFormatting>
  <conditionalFormatting sqref="I9:I36 N9:N36">
    <cfRule type="cellIs" dxfId="2" priority="81" stopIfTrue="1" operator="equal">
      <formula>5</formula>
    </cfRule>
    <cfRule type="cellIs" dxfId="1" priority="82" stopIfTrue="1" operator="greaterThan">
      <formula>5</formula>
    </cfRule>
    <cfRule type="cellIs" dxfId="0" priority="83" stopIfTrue="1" operator="lessThan">
      <formula>5</formula>
    </cfRule>
  </conditionalFormatting>
  <pageMargins left="0.74803149606299213" right="0.4" top="0.59" bottom="0.59" header="0.51181102362204722" footer="0.51181102362204722"/>
  <pageSetup paperSize="9" scale="6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D14F-C49D-C645-84A3-EAC6B558B4EC}">
  <sheetPr codeName="Sheet2"/>
  <dimension ref="A1:V50"/>
  <sheetViews>
    <sheetView topLeftCell="A4" zoomScaleNormal="60" zoomScaleSheetLayoutView="100" workbookViewId="0">
      <selection activeCell="Y31" sqref="Y31"/>
    </sheetView>
  </sheetViews>
  <sheetFormatPr defaultRowHeight="12.75" x14ac:dyDescent="0.2"/>
  <cols>
    <col min="1" max="9" width="9.7109375" bestFit="1" customWidth="1"/>
    <col min="10" max="10" width="10.5703125" bestFit="1" customWidth="1"/>
    <col min="11" max="19" width="9.7109375" bestFit="1" customWidth="1"/>
    <col min="20" max="20" width="10.5703125" bestFit="1" customWidth="1"/>
  </cols>
  <sheetData>
    <row r="1" spans="1:22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 t="s">
        <v>5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 t="s">
        <v>5</v>
      </c>
    </row>
    <row r="2" spans="1:22" x14ac:dyDescent="0.2">
      <c r="A2" s="34">
        <v>0.91346153846153844</v>
      </c>
      <c r="B2" s="34">
        <v>1.0769230769230769</v>
      </c>
      <c r="C2" s="34">
        <v>0.88461538461538458</v>
      </c>
      <c r="D2" s="34">
        <v>1.0961538461538463</v>
      </c>
      <c r="E2" s="34">
        <v>1.0769230769230769</v>
      </c>
      <c r="F2" s="34">
        <v>1.0865384615384615</v>
      </c>
      <c r="G2" s="34">
        <v>0.98461538461538467</v>
      </c>
      <c r="H2" s="34">
        <v>1.0096153846153846</v>
      </c>
      <c r="I2" s="34">
        <v>0.91346153846153844</v>
      </c>
      <c r="J2" s="34">
        <v>1.0021367521367521</v>
      </c>
      <c r="K2" s="34">
        <v>1.1634615384615385</v>
      </c>
      <c r="L2" s="34">
        <v>1.0461538461538462</v>
      </c>
      <c r="M2" s="34">
        <v>1.1153846153846154</v>
      </c>
      <c r="N2" s="34">
        <v>1.1153846153846154</v>
      </c>
      <c r="O2" s="34">
        <v>1.0096153846153846</v>
      </c>
      <c r="P2" s="34">
        <v>0.93589743589743579</v>
      </c>
      <c r="Q2" s="34">
        <v>1.0192307692307692</v>
      </c>
      <c r="R2" s="34">
        <v>1.0192307692307692</v>
      </c>
      <c r="S2" s="34">
        <v>0.98717948717948723</v>
      </c>
      <c r="T2" s="34">
        <v>1.0505494505494504</v>
      </c>
    </row>
    <row r="3" spans="1:22" x14ac:dyDescent="0.2">
      <c r="A3">
        <v>86</v>
      </c>
      <c r="B3">
        <v>105</v>
      </c>
      <c r="C3">
        <v>84</v>
      </c>
      <c r="D3">
        <v>104</v>
      </c>
      <c r="E3">
        <v>78</v>
      </c>
      <c r="F3">
        <v>104</v>
      </c>
      <c r="G3">
        <v>118</v>
      </c>
      <c r="H3">
        <v>97</v>
      </c>
      <c r="I3">
        <v>86</v>
      </c>
      <c r="J3">
        <v>862</v>
      </c>
      <c r="K3">
        <v>112</v>
      </c>
      <c r="L3">
        <v>123</v>
      </c>
      <c r="M3">
        <v>106</v>
      </c>
      <c r="N3">
        <v>107</v>
      </c>
      <c r="O3">
        <v>96</v>
      </c>
      <c r="P3">
        <v>69</v>
      </c>
      <c r="Q3">
        <v>98</v>
      </c>
      <c r="R3">
        <v>97</v>
      </c>
      <c r="S3">
        <v>71</v>
      </c>
      <c r="T3">
        <v>879</v>
      </c>
    </row>
    <row r="4" spans="1:22" x14ac:dyDescent="0.2">
      <c r="A4">
        <v>24</v>
      </c>
      <c r="B4">
        <v>24</v>
      </c>
      <c r="C4">
        <v>24</v>
      </c>
      <c r="D4">
        <v>24</v>
      </c>
      <c r="E4">
        <v>24</v>
      </c>
      <c r="F4">
        <v>24</v>
      </c>
      <c r="G4">
        <v>24</v>
      </c>
      <c r="H4">
        <v>24</v>
      </c>
      <c r="I4">
        <v>24</v>
      </c>
      <c r="J4">
        <v>24</v>
      </c>
      <c r="K4">
        <v>24</v>
      </c>
      <c r="L4">
        <v>24</v>
      </c>
      <c r="M4">
        <v>24</v>
      </c>
      <c r="N4">
        <v>24</v>
      </c>
      <c r="O4">
        <v>24</v>
      </c>
      <c r="P4">
        <v>24</v>
      </c>
      <c r="Q4">
        <v>24</v>
      </c>
      <c r="R4">
        <v>24</v>
      </c>
      <c r="S4">
        <v>24</v>
      </c>
      <c r="T4">
        <v>24</v>
      </c>
    </row>
    <row r="5" spans="1:22" x14ac:dyDescent="0.2">
      <c r="A5">
        <v>3.5833333333333335</v>
      </c>
      <c r="B5">
        <v>4.375</v>
      </c>
      <c r="C5">
        <v>3.5</v>
      </c>
      <c r="D5">
        <v>4.333333333333333</v>
      </c>
      <c r="E5">
        <v>3.25</v>
      </c>
      <c r="F5">
        <v>4.333333333333333</v>
      </c>
      <c r="G5">
        <v>4.916666666666667</v>
      </c>
      <c r="H5">
        <v>4.041666666666667</v>
      </c>
      <c r="I5">
        <v>3.5833333333333335</v>
      </c>
      <c r="J5">
        <v>35.916666666666664</v>
      </c>
      <c r="K5">
        <v>4.666666666666667</v>
      </c>
      <c r="L5">
        <v>5.125</v>
      </c>
      <c r="M5">
        <v>4.416666666666667</v>
      </c>
      <c r="N5">
        <v>4.458333333333333</v>
      </c>
      <c r="O5">
        <v>4</v>
      </c>
      <c r="P5">
        <v>2.875</v>
      </c>
      <c r="Q5">
        <v>4.083333333333333</v>
      </c>
      <c r="R5">
        <v>4.041666666666667</v>
      </c>
      <c r="S5">
        <v>2.9583333333333335</v>
      </c>
      <c r="T5">
        <v>36.625</v>
      </c>
    </row>
    <row r="6" spans="1:22" x14ac:dyDescent="0.2">
      <c r="A6" s="34">
        <v>0.89583333333333337</v>
      </c>
      <c r="B6" s="34">
        <v>1.09375</v>
      </c>
      <c r="C6" s="34">
        <v>0.875</v>
      </c>
      <c r="D6" s="34">
        <v>1.0833333333333333</v>
      </c>
      <c r="E6" s="34">
        <v>1.0833333333333333</v>
      </c>
      <c r="F6" s="34">
        <v>1.0833333333333333</v>
      </c>
      <c r="G6" s="34">
        <v>0.98333333333333339</v>
      </c>
      <c r="H6" s="34">
        <v>1.0104166666666667</v>
      </c>
      <c r="I6" s="34">
        <v>0.89583333333333337</v>
      </c>
      <c r="J6" s="34">
        <v>0.99768518518518512</v>
      </c>
      <c r="K6" s="34">
        <v>1.1666666666666667</v>
      </c>
      <c r="L6" s="34">
        <v>1.0249999999999999</v>
      </c>
      <c r="M6" s="34">
        <v>1.1041666666666667</v>
      </c>
      <c r="N6" s="34">
        <v>1.1145833333333333</v>
      </c>
      <c r="O6" s="34">
        <v>1</v>
      </c>
      <c r="P6" s="34">
        <v>0.95833333333333337</v>
      </c>
      <c r="Q6" s="34">
        <v>1.0208333333333333</v>
      </c>
      <c r="R6" s="34">
        <v>1.0104166666666667</v>
      </c>
      <c r="S6" s="34">
        <v>0.98611111111111116</v>
      </c>
      <c r="T6" s="34">
        <v>1.0464285714285715</v>
      </c>
    </row>
    <row r="7" spans="1:22" ht="13.5" thickBot="1" x14ac:dyDescent="0.25"/>
    <row r="8" spans="1:22" x14ac:dyDescent="0.2">
      <c r="G8" s="36"/>
      <c r="H8" s="48" t="s">
        <v>26</v>
      </c>
      <c r="I8" s="48"/>
      <c r="J8" s="49"/>
      <c r="K8" s="36"/>
      <c r="L8" s="48" t="s">
        <v>27</v>
      </c>
      <c r="M8" s="48"/>
      <c r="N8" s="49"/>
      <c r="O8" s="36"/>
      <c r="P8" s="48" t="s">
        <v>38</v>
      </c>
      <c r="Q8" s="48"/>
      <c r="R8" s="49"/>
      <c r="S8" s="36"/>
      <c r="T8" s="48" t="s">
        <v>45</v>
      </c>
      <c r="U8" s="48"/>
      <c r="V8" s="49"/>
    </row>
    <row r="9" spans="1:22" x14ac:dyDescent="0.2">
      <c r="G9" s="37"/>
      <c r="H9" s="35" t="s">
        <v>23</v>
      </c>
      <c r="I9" s="35" t="s">
        <v>24</v>
      </c>
      <c r="J9" s="38" t="s">
        <v>25</v>
      </c>
      <c r="K9" s="37"/>
      <c r="L9" s="35" t="s">
        <v>23</v>
      </c>
      <c r="M9" s="35" t="s">
        <v>24</v>
      </c>
      <c r="N9" s="38" t="s">
        <v>25</v>
      </c>
      <c r="O9" s="37"/>
      <c r="P9" s="35" t="s">
        <v>23</v>
      </c>
      <c r="Q9" s="35" t="s">
        <v>24</v>
      </c>
      <c r="R9" s="38" t="s">
        <v>25</v>
      </c>
      <c r="S9" s="37"/>
      <c r="T9" s="35" t="s">
        <v>23</v>
      </c>
      <c r="U9" s="35" t="s">
        <v>24</v>
      </c>
      <c r="V9" s="38" t="s">
        <v>25</v>
      </c>
    </row>
    <row r="10" spans="1:22" x14ac:dyDescent="0.2">
      <c r="B10" s="34">
        <v>0.88461538461538458</v>
      </c>
      <c r="C10">
        <v>84</v>
      </c>
      <c r="D10">
        <v>24</v>
      </c>
      <c r="E10">
        <v>3.5</v>
      </c>
      <c r="G10" s="37">
        <v>1</v>
      </c>
      <c r="H10">
        <v>3</v>
      </c>
      <c r="I10" s="34">
        <v>0.875</v>
      </c>
      <c r="J10" s="39">
        <v>18</v>
      </c>
      <c r="K10" s="37">
        <v>1</v>
      </c>
      <c r="L10">
        <v>3</v>
      </c>
      <c r="M10" s="34">
        <f>HLOOKUP(L10,$A$31:$T$36,2,FALSE)</f>
        <v>0.8392857142857143</v>
      </c>
      <c r="N10" s="39">
        <f t="shared" ref="N10:N27" si="0">VLOOKUP(L10,$H$10:$J$27,3,FALSE)</f>
        <v>18</v>
      </c>
      <c r="O10" s="37">
        <v>1</v>
      </c>
      <c r="P10">
        <v>3</v>
      </c>
      <c r="Q10" s="34">
        <v>0.81</v>
      </c>
      <c r="R10" s="39">
        <f t="shared" ref="R10:R27" si="1">VLOOKUP(P10,$H$10:$J$27,3,FALSE)</f>
        <v>18</v>
      </c>
      <c r="S10" s="37">
        <v>1</v>
      </c>
      <c r="T10">
        <v>3</v>
      </c>
      <c r="U10" s="32">
        <v>0.81034482758620685</v>
      </c>
      <c r="V10" s="39">
        <f t="shared" ref="V10:V27" si="2">VLOOKUP(T10,$H$10:$J$27,3,FALSE)</f>
        <v>18</v>
      </c>
    </row>
    <row r="11" spans="1:22" x14ac:dyDescent="0.2">
      <c r="B11" s="34">
        <v>0.91346153846153844</v>
      </c>
      <c r="C11">
        <v>86</v>
      </c>
      <c r="D11">
        <v>24</v>
      </c>
      <c r="E11">
        <v>3.5833333333333335</v>
      </c>
      <c r="G11" s="37">
        <v>2</v>
      </c>
      <c r="H11">
        <v>1</v>
      </c>
      <c r="I11" s="34">
        <v>0.89583333333333337</v>
      </c>
      <c r="J11" s="39">
        <v>16</v>
      </c>
      <c r="K11" s="37">
        <v>2</v>
      </c>
      <c r="L11">
        <v>1</v>
      </c>
      <c r="M11" s="34">
        <v>0.91666666666666663</v>
      </c>
      <c r="N11" s="39">
        <f t="shared" si="0"/>
        <v>16</v>
      </c>
      <c r="O11" s="37">
        <v>2</v>
      </c>
      <c r="P11">
        <v>15</v>
      </c>
      <c r="Q11" s="34">
        <v>0.90666666666666673</v>
      </c>
      <c r="R11" s="39">
        <f t="shared" si="1"/>
        <v>17</v>
      </c>
      <c r="S11" s="37">
        <v>2</v>
      </c>
      <c r="T11">
        <v>1</v>
      </c>
      <c r="U11" s="32">
        <v>0.93103448275862066</v>
      </c>
      <c r="V11" s="39">
        <f t="shared" si="2"/>
        <v>16</v>
      </c>
    </row>
    <row r="12" spans="1:22" x14ac:dyDescent="0.2">
      <c r="B12" s="34">
        <v>0.91346153846153844</v>
      </c>
      <c r="C12">
        <v>86</v>
      </c>
      <c r="D12">
        <v>24</v>
      </c>
      <c r="E12">
        <v>3.5833333333333335</v>
      </c>
      <c r="G12" s="37">
        <v>3</v>
      </c>
      <c r="H12">
        <v>9</v>
      </c>
      <c r="I12" s="34">
        <v>0.89583333333333337</v>
      </c>
      <c r="J12" s="39">
        <v>14</v>
      </c>
      <c r="K12" s="37">
        <v>3</v>
      </c>
      <c r="L12">
        <v>9</v>
      </c>
      <c r="M12" s="34">
        <v>0.92500000000000004</v>
      </c>
      <c r="N12" s="39">
        <f t="shared" si="0"/>
        <v>14</v>
      </c>
      <c r="O12" s="37">
        <v>3</v>
      </c>
      <c r="P12">
        <v>1</v>
      </c>
      <c r="Q12" s="34">
        <v>0.92</v>
      </c>
      <c r="R12" s="39">
        <f t="shared" si="1"/>
        <v>16</v>
      </c>
      <c r="S12" s="37">
        <v>3</v>
      </c>
      <c r="T12">
        <v>9</v>
      </c>
      <c r="U12" s="32">
        <v>0.9568965517241379</v>
      </c>
      <c r="V12" s="39">
        <f t="shared" si="2"/>
        <v>14</v>
      </c>
    </row>
    <row r="13" spans="1:22" x14ac:dyDescent="0.2">
      <c r="B13" s="34">
        <v>0.93589743589743579</v>
      </c>
      <c r="C13">
        <v>69</v>
      </c>
      <c r="D13">
        <v>24</v>
      </c>
      <c r="E13">
        <v>2.875</v>
      </c>
      <c r="G13" s="37">
        <v>4</v>
      </c>
      <c r="H13">
        <v>15</v>
      </c>
      <c r="I13" s="34">
        <v>0.95833333333333337</v>
      </c>
      <c r="J13" s="39">
        <v>17</v>
      </c>
      <c r="K13" s="37">
        <v>4</v>
      </c>
      <c r="L13">
        <v>8</v>
      </c>
      <c r="M13" s="34">
        <v>0.96666666666666667</v>
      </c>
      <c r="N13" s="39">
        <f t="shared" si="0"/>
        <v>12</v>
      </c>
      <c r="O13" s="37">
        <v>4</v>
      </c>
      <c r="P13">
        <v>9</v>
      </c>
      <c r="Q13" s="34">
        <v>0.97</v>
      </c>
      <c r="R13" s="39">
        <f t="shared" si="1"/>
        <v>14</v>
      </c>
      <c r="S13" s="37">
        <v>4</v>
      </c>
      <c r="T13">
        <v>14</v>
      </c>
      <c r="U13" s="32">
        <v>0.96551724137931039</v>
      </c>
      <c r="V13" s="39">
        <f t="shared" si="2"/>
        <v>15</v>
      </c>
    </row>
    <row r="14" spans="1:22" x14ac:dyDescent="0.2">
      <c r="B14" s="34">
        <v>0.98461538461538467</v>
      </c>
      <c r="C14">
        <v>118</v>
      </c>
      <c r="D14">
        <v>24</v>
      </c>
      <c r="E14">
        <v>4.916666666666667</v>
      </c>
      <c r="G14" s="37">
        <v>5</v>
      </c>
      <c r="H14">
        <v>7</v>
      </c>
      <c r="I14" s="34">
        <v>0.98333333333333339</v>
      </c>
      <c r="J14" s="39">
        <v>10</v>
      </c>
      <c r="K14" s="37">
        <v>5</v>
      </c>
      <c r="L14">
        <v>17</v>
      </c>
      <c r="M14" s="34">
        <v>1.0333333333333334</v>
      </c>
      <c r="N14" s="39">
        <f t="shared" si="0"/>
        <v>9</v>
      </c>
      <c r="O14" s="37">
        <v>5</v>
      </c>
      <c r="P14">
        <v>16</v>
      </c>
      <c r="Q14" s="34">
        <v>0.98</v>
      </c>
      <c r="R14" s="39">
        <f t="shared" si="1"/>
        <v>5</v>
      </c>
      <c r="S14" s="37">
        <v>5</v>
      </c>
      <c r="T14">
        <v>15</v>
      </c>
      <c r="U14" s="32">
        <v>0.97701149425287348</v>
      </c>
      <c r="V14" s="39">
        <f t="shared" si="2"/>
        <v>17</v>
      </c>
    </row>
    <row r="15" spans="1:22" x14ac:dyDescent="0.2">
      <c r="B15" s="34">
        <v>0.98717948717948723</v>
      </c>
      <c r="C15">
        <v>71</v>
      </c>
      <c r="D15">
        <v>24</v>
      </c>
      <c r="E15">
        <v>2.9583333333333335</v>
      </c>
      <c r="G15" s="37">
        <v>6</v>
      </c>
      <c r="H15">
        <v>18</v>
      </c>
      <c r="I15" s="34">
        <v>0.98611111111111116</v>
      </c>
      <c r="J15" s="39">
        <v>13</v>
      </c>
      <c r="K15" s="37">
        <v>6</v>
      </c>
      <c r="L15">
        <v>14</v>
      </c>
      <c r="M15" s="34">
        <v>1.0416666666666667</v>
      </c>
      <c r="N15" s="39">
        <f t="shared" si="0"/>
        <v>15</v>
      </c>
      <c r="O15" s="37">
        <v>6</v>
      </c>
      <c r="P15">
        <v>14</v>
      </c>
      <c r="Q15" s="34">
        <v>0.99</v>
      </c>
      <c r="R15" s="39">
        <f t="shared" si="1"/>
        <v>15</v>
      </c>
      <c r="S15" s="37">
        <v>6</v>
      </c>
      <c r="T15">
        <v>8</v>
      </c>
      <c r="U15" s="32">
        <v>1.0086206896551724</v>
      </c>
      <c r="V15" s="39">
        <f t="shared" si="2"/>
        <v>12</v>
      </c>
    </row>
    <row r="16" spans="1:22" x14ac:dyDescent="0.2">
      <c r="B16" s="34">
        <v>1.0096153846153846</v>
      </c>
      <c r="C16">
        <v>96</v>
      </c>
      <c r="D16">
        <v>24</v>
      </c>
      <c r="E16">
        <v>4</v>
      </c>
      <c r="G16" s="37">
        <v>7</v>
      </c>
      <c r="H16">
        <v>14</v>
      </c>
      <c r="I16" s="34">
        <v>1</v>
      </c>
      <c r="J16" s="39">
        <v>15</v>
      </c>
      <c r="K16" s="37">
        <v>7</v>
      </c>
      <c r="L16">
        <v>15</v>
      </c>
      <c r="M16" s="34">
        <v>1.0444444444444445</v>
      </c>
      <c r="N16" s="39">
        <f t="shared" si="0"/>
        <v>17</v>
      </c>
      <c r="O16" s="37">
        <v>7</v>
      </c>
      <c r="P16">
        <v>18</v>
      </c>
      <c r="Q16" s="34">
        <v>1</v>
      </c>
      <c r="R16" s="39">
        <f t="shared" si="1"/>
        <v>13</v>
      </c>
      <c r="S16" s="37">
        <v>7</v>
      </c>
      <c r="T16">
        <v>16</v>
      </c>
      <c r="U16" s="32">
        <v>1.0086206896551724</v>
      </c>
      <c r="V16" s="39">
        <f t="shared" si="2"/>
        <v>5</v>
      </c>
    </row>
    <row r="17" spans="1:22" x14ac:dyDescent="0.2">
      <c r="B17" s="34">
        <v>1.0096153846153846</v>
      </c>
      <c r="C17">
        <v>97</v>
      </c>
      <c r="D17">
        <v>24</v>
      </c>
      <c r="E17">
        <v>4.041666666666667</v>
      </c>
      <c r="G17" s="37">
        <v>8</v>
      </c>
      <c r="H17">
        <v>8</v>
      </c>
      <c r="I17" s="34">
        <v>1.0104166666666667</v>
      </c>
      <c r="J17" s="39">
        <v>12</v>
      </c>
      <c r="K17" s="37">
        <v>8</v>
      </c>
      <c r="L17">
        <v>18</v>
      </c>
      <c r="M17" s="34">
        <v>1.0444444444444445</v>
      </c>
      <c r="N17" s="39">
        <f t="shared" si="0"/>
        <v>13</v>
      </c>
      <c r="O17" s="37">
        <v>8</v>
      </c>
      <c r="P17">
        <v>7</v>
      </c>
      <c r="Q17" s="34">
        <v>1.008</v>
      </c>
      <c r="R17" s="39">
        <f t="shared" si="1"/>
        <v>10</v>
      </c>
      <c r="S17" s="37">
        <v>8</v>
      </c>
      <c r="T17">
        <v>18</v>
      </c>
      <c r="U17" s="32">
        <v>1.0114942528735631</v>
      </c>
      <c r="V17" s="39">
        <f t="shared" si="2"/>
        <v>13</v>
      </c>
    </row>
    <row r="18" spans="1:22" x14ac:dyDescent="0.2">
      <c r="B18" s="34">
        <v>1.0192307692307692</v>
      </c>
      <c r="C18">
        <v>97</v>
      </c>
      <c r="D18">
        <v>24</v>
      </c>
      <c r="E18">
        <v>4.041666666666667</v>
      </c>
      <c r="G18" s="37">
        <v>9</v>
      </c>
      <c r="H18">
        <v>17</v>
      </c>
      <c r="I18" s="34">
        <v>1.0104166666666667</v>
      </c>
      <c r="J18" s="39">
        <v>9</v>
      </c>
      <c r="K18" s="37">
        <v>9</v>
      </c>
      <c r="L18">
        <v>7</v>
      </c>
      <c r="M18" s="34">
        <v>1.0466666666666666</v>
      </c>
      <c r="N18" s="39">
        <f t="shared" si="0"/>
        <v>10</v>
      </c>
      <c r="O18" s="37">
        <v>9</v>
      </c>
      <c r="P18">
        <v>2</v>
      </c>
      <c r="Q18" s="34">
        <v>1.02</v>
      </c>
      <c r="R18" s="39">
        <f t="shared" si="1"/>
        <v>6</v>
      </c>
      <c r="S18" s="37">
        <v>9</v>
      </c>
      <c r="T18">
        <v>7</v>
      </c>
      <c r="U18" s="32">
        <v>1.0344827586206897</v>
      </c>
      <c r="V18" s="39">
        <f t="shared" si="2"/>
        <v>10</v>
      </c>
    </row>
    <row r="19" spans="1:22" x14ac:dyDescent="0.2">
      <c r="B19" s="34">
        <v>1.0192307692307692</v>
      </c>
      <c r="C19">
        <v>98</v>
      </c>
      <c r="D19">
        <v>24</v>
      </c>
      <c r="E19">
        <v>4.083333333333333</v>
      </c>
      <c r="G19" s="37">
        <v>10</v>
      </c>
      <c r="H19">
        <v>16</v>
      </c>
      <c r="I19" s="34">
        <v>1.0208333333333333</v>
      </c>
      <c r="J19" s="39">
        <v>5</v>
      </c>
      <c r="K19" s="37">
        <v>10</v>
      </c>
      <c r="L19">
        <v>16</v>
      </c>
      <c r="M19" s="34">
        <v>1.0666666666666667</v>
      </c>
      <c r="N19" s="39">
        <f t="shared" si="0"/>
        <v>5</v>
      </c>
      <c r="O19" s="37">
        <v>10</v>
      </c>
      <c r="P19">
        <v>8</v>
      </c>
      <c r="Q19" s="34">
        <v>1.03</v>
      </c>
      <c r="R19" s="39">
        <f t="shared" si="1"/>
        <v>12</v>
      </c>
      <c r="S19" s="37">
        <v>10</v>
      </c>
      <c r="T19">
        <v>2</v>
      </c>
      <c r="U19" s="32">
        <v>1.0517241379310345</v>
      </c>
      <c r="V19" s="39">
        <f t="shared" si="2"/>
        <v>6</v>
      </c>
    </row>
    <row r="20" spans="1:22" x14ac:dyDescent="0.2">
      <c r="B20" s="34">
        <v>1.0461538461538462</v>
      </c>
      <c r="C20">
        <v>123</v>
      </c>
      <c r="D20">
        <v>24</v>
      </c>
      <c r="E20">
        <v>5.125</v>
      </c>
      <c r="G20" s="37">
        <v>11</v>
      </c>
      <c r="H20">
        <v>11</v>
      </c>
      <c r="I20" s="34">
        <v>1.0249999999999999</v>
      </c>
      <c r="J20" s="39">
        <v>11</v>
      </c>
      <c r="K20" s="37">
        <v>11</v>
      </c>
      <c r="L20">
        <v>2</v>
      </c>
      <c r="M20" s="34">
        <v>1.075</v>
      </c>
      <c r="N20" s="39">
        <f t="shared" si="0"/>
        <v>6</v>
      </c>
      <c r="O20" s="37">
        <v>11</v>
      </c>
      <c r="P20">
        <v>11</v>
      </c>
      <c r="Q20" s="34">
        <v>1.04</v>
      </c>
      <c r="R20" s="39">
        <f t="shared" si="1"/>
        <v>11</v>
      </c>
      <c r="S20" s="37">
        <v>11</v>
      </c>
      <c r="T20">
        <v>11</v>
      </c>
      <c r="U20" s="32">
        <v>1.0551724137931033</v>
      </c>
      <c r="V20" s="39">
        <f t="shared" si="2"/>
        <v>11</v>
      </c>
    </row>
    <row r="21" spans="1:22" x14ac:dyDescent="0.2">
      <c r="B21" s="34">
        <v>1.0961538461538463</v>
      </c>
      <c r="C21">
        <v>104</v>
      </c>
      <c r="D21">
        <v>24</v>
      </c>
      <c r="E21">
        <v>4.333333333333333</v>
      </c>
      <c r="G21" s="37">
        <v>12</v>
      </c>
      <c r="H21">
        <v>4</v>
      </c>
      <c r="I21" s="34">
        <v>1.0833333333333333</v>
      </c>
      <c r="J21" s="39">
        <v>2</v>
      </c>
      <c r="K21" s="37">
        <v>12</v>
      </c>
      <c r="L21">
        <v>11</v>
      </c>
      <c r="M21" s="34">
        <v>1.0933333333333333</v>
      </c>
      <c r="N21" s="39">
        <f t="shared" si="0"/>
        <v>11</v>
      </c>
      <c r="O21" s="37">
        <v>12</v>
      </c>
      <c r="P21">
        <v>12</v>
      </c>
      <c r="Q21" s="34">
        <v>1.06</v>
      </c>
      <c r="R21" s="39">
        <f t="shared" si="1"/>
        <v>7</v>
      </c>
      <c r="S21" s="37">
        <v>12</v>
      </c>
      <c r="T21">
        <v>17</v>
      </c>
      <c r="U21" s="32">
        <v>1.0603448275862069</v>
      </c>
      <c r="V21" s="39">
        <f t="shared" si="2"/>
        <v>9</v>
      </c>
    </row>
    <row r="22" spans="1:22" x14ac:dyDescent="0.2">
      <c r="B22" s="34">
        <v>1.0769230769230769</v>
      </c>
      <c r="C22">
        <v>78</v>
      </c>
      <c r="D22">
        <v>24</v>
      </c>
      <c r="E22">
        <v>3.25</v>
      </c>
      <c r="G22" s="37">
        <v>13</v>
      </c>
      <c r="H22">
        <v>5</v>
      </c>
      <c r="I22" s="34">
        <v>1.0833333333333333</v>
      </c>
      <c r="J22" s="39">
        <v>8</v>
      </c>
      <c r="K22" s="37">
        <v>13</v>
      </c>
      <c r="L22">
        <v>6</v>
      </c>
      <c r="M22" s="34">
        <v>1.1416666666666666</v>
      </c>
      <c r="N22" s="39">
        <f t="shared" si="0"/>
        <v>4</v>
      </c>
      <c r="O22" s="37">
        <v>13</v>
      </c>
      <c r="P22">
        <v>10</v>
      </c>
      <c r="Q22" s="34">
        <v>1.08</v>
      </c>
      <c r="R22" s="39">
        <f t="shared" si="1"/>
        <v>3</v>
      </c>
      <c r="S22" s="37">
        <v>13</v>
      </c>
      <c r="T22">
        <v>12</v>
      </c>
      <c r="U22" s="32">
        <v>1.0689655172413792</v>
      </c>
      <c r="V22" s="39">
        <f t="shared" si="2"/>
        <v>7</v>
      </c>
    </row>
    <row r="23" spans="1:22" x14ac:dyDescent="0.2">
      <c r="B23" s="34">
        <v>1.0865384615384615</v>
      </c>
      <c r="C23">
        <v>104</v>
      </c>
      <c r="D23">
        <v>24</v>
      </c>
      <c r="E23">
        <v>4.333333333333333</v>
      </c>
      <c r="G23" s="37">
        <v>14</v>
      </c>
      <c r="H23">
        <v>6</v>
      </c>
      <c r="I23" s="34">
        <v>1.0833333333333333</v>
      </c>
      <c r="J23" s="39">
        <v>4</v>
      </c>
      <c r="K23" s="37">
        <v>14</v>
      </c>
      <c r="L23">
        <v>12</v>
      </c>
      <c r="M23" s="34">
        <v>1.1416666666666666</v>
      </c>
      <c r="N23" s="39">
        <f t="shared" si="0"/>
        <v>7</v>
      </c>
      <c r="O23" s="37">
        <v>14</v>
      </c>
      <c r="P23">
        <v>17</v>
      </c>
      <c r="Q23" s="34">
        <v>1.08</v>
      </c>
      <c r="R23" s="39">
        <f t="shared" si="1"/>
        <v>9</v>
      </c>
      <c r="S23" s="37">
        <v>14</v>
      </c>
      <c r="T23">
        <v>5</v>
      </c>
      <c r="U23" s="32">
        <v>1.0804597701149425</v>
      </c>
      <c r="V23" s="39">
        <f t="shared" si="2"/>
        <v>8</v>
      </c>
    </row>
    <row r="24" spans="1:22" x14ac:dyDescent="0.2">
      <c r="B24" s="34">
        <v>1.0769230769230769</v>
      </c>
      <c r="C24">
        <v>105</v>
      </c>
      <c r="D24">
        <v>24</v>
      </c>
      <c r="E24">
        <v>4.375</v>
      </c>
      <c r="G24" s="37">
        <v>15</v>
      </c>
      <c r="H24">
        <v>2</v>
      </c>
      <c r="I24" s="34">
        <v>1.09375</v>
      </c>
      <c r="J24" s="39">
        <v>6</v>
      </c>
      <c r="K24" s="37">
        <v>15</v>
      </c>
      <c r="L24">
        <v>5</v>
      </c>
      <c r="M24" s="34">
        <v>1.1555555555555557</v>
      </c>
      <c r="N24" s="39">
        <f t="shared" si="0"/>
        <v>8</v>
      </c>
      <c r="O24" s="37">
        <v>15</v>
      </c>
      <c r="P24">
        <v>13</v>
      </c>
      <c r="Q24" s="34">
        <v>1.0900000000000001</v>
      </c>
      <c r="R24" s="39">
        <f t="shared" si="1"/>
        <v>1</v>
      </c>
      <c r="S24" s="37">
        <v>15</v>
      </c>
      <c r="T24">
        <v>6</v>
      </c>
      <c r="U24" s="32">
        <v>1.1120689655172413</v>
      </c>
      <c r="V24" s="39">
        <f t="shared" si="2"/>
        <v>4</v>
      </c>
    </row>
    <row r="25" spans="1:22" x14ac:dyDescent="0.2">
      <c r="B25" s="34">
        <v>1.1153846153846154</v>
      </c>
      <c r="C25">
        <v>106</v>
      </c>
      <c r="D25">
        <v>24</v>
      </c>
      <c r="E25">
        <v>4.416666666666667</v>
      </c>
      <c r="G25" s="37">
        <v>16</v>
      </c>
      <c r="H25">
        <v>12</v>
      </c>
      <c r="I25" s="34">
        <v>1.1041666666666667</v>
      </c>
      <c r="J25" s="39">
        <v>7</v>
      </c>
      <c r="K25" s="37">
        <v>16</v>
      </c>
      <c r="L25">
        <v>4</v>
      </c>
      <c r="M25" s="34">
        <v>1.1666666666666667</v>
      </c>
      <c r="N25" s="39">
        <f t="shared" si="0"/>
        <v>2</v>
      </c>
      <c r="O25" s="37">
        <v>16</v>
      </c>
      <c r="P25">
        <v>6</v>
      </c>
      <c r="Q25" s="34">
        <v>1.1000000000000001</v>
      </c>
      <c r="R25" s="39">
        <f t="shared" si="1"/>
        <v>4</v>
      </c>
      <c r="S25" s="37">
        <v>16</v>
      </c>
      <c r="T25">
        <v>10</v>
      </c>
      <c r="U25" s="32">
        <v>1.1379310344827587</v>
      </c>
      <c r="V25" s="39">
        <f t="shared" si="2"/>
        <v>3</v>
      </c>
    </row>
    <row r="26" spans="1:22" x14ac:dyDescent="0.2">
      <c r="B26" s="34">
        <v>1.1153846153846154</v>
      </c>
      <c r="C26">
        <v>107</v>
      </c>
      <c r="D26">
        <v>24</v>
      </c>
      <c r="E26">
        <v>4.458333333333333</v>
      </c>
      <c r="G26" s="37">
        <v>17</v>
      </c>
      <c r="H26">
        <v>13</v>
      </c>
      <c r="I26" s="34">
        <v>1.1145833333333333</v>
      </c>
      <c r="J26" s="39">
        <v>1</v>
      </c>
      <c r="K26" s="37">
        <v>17</v>
      </c>
      <c r="L26">
        <v>13</v>
      </c>
      <c r="M26" s="34">
        <v>1.1916666666666667</v>
      </c>
      <c r="N26" s="39">
        <f t="shared" si="0"/>
        <v>1</v>
      </c>
      <c r="O26" s="37">
        <v>17</v>
      </c>
      <c r="P26">
        <v>4</v>
      </c>
      <c r="Q26" s="34">
        <v>1.1399999999999999</v>
      </c>
      <c r="R26" s="39">
        <f t="shared" si="1"/>
        <v>2</v>
      </c>
      <c r="S26" s="37">
        <v>17</v>
      </c>
      <c r="T26">
        <v>13</v>
      </c>
      <c r="U26" s="32">
        <v>1.1379310344827587</v>
      </c>
      <c r="V26" s="39">
        <f t="shared" si="2"/>
        <v>1</v>
      </c>
    </row>
    <row r="27" spans="1:22" ht="13.5" thickBot="1" x14ac:dyDescent="0.25">
      <c r="B27" s="34">
        <v>1.1634615384615385</v>
      </c>
      <c r="C27">
        <v>112</v>
      </c>
      <c r="D27">
        <v>24</v>
      </c>
      <c r="E27">
        <v>4.666666666666667</v>
      </c>
      <c r="G27" s="40">
        <v>18</v>
      </c>
      <c r="H27" s="41">
        <v>10</v>
      </c>
      <c r="I27" s="42">
        <v>1.1666666666666667</v>
      </c>
      <c r="J27" s="43">
        <v>3</v>
      </c>
      <c r="K27" s="40">
        <v>18</v>
      </c>
      <c r="L27" s="41">
        <v>10</v>
      </c>
      <c r="M27" s="42">
        <v>1.2</v>
      </c>
      <c r="N27" s="43">
        <f t="shared" si="0"/>
        <v>3</v>
      </c>
      <c r="O27" s="40">
        <v>18</v>
      </c>
      <c r="P27" s="41">
        <v>5</v>
      </c>
      <c r="Q27" s="42">
        <v>1.1733333333333333</v>
      </c>
      <c r="R27" s="43">
        <f t="shared" si="1"/>
        <v>8</v>
      </c>
      <c r="S27" s="40">
        <v>18</v>
      </c>
      <c r="T27" s="41">
        <v>4</v>
      </c>
      <c r="U27" s="42">
        <v>1.146551724137931</v>
      </c>
      <c r="V27" s="43">
        <f t="shared" si="2"/>
        <v>2</v>
      </c>
    </row>
    <row r="31" spans="1:22" x14ac:dyDescent="0.2">
      <c r="A31">
        <v>1</v>
      </c>
      <c r="B31">
        <v>2</v>
      </c>
      <c r="C31">
        <v>3</v>
      </c>
      <c r="D31">
        <v>4</v>
      </c>
      <c r="E31">
        <v>5</v>
      </c>
      <c r="F31">
        <v>6</v>
      </c>
      <c r="G31">
        <v>7</v>
      </c>
      <c r="H31">
        <v>8</v>
      </c>
      <c r="I31">
        <v>9</v>
      </c>
      <c r="J31" t="s">
        <v>5</v>
      </c>
      <c r="K31">
        <v>10</v>
      </c>
      <c r="L31">
        <v>11</v>
      </c>
      <c r="M31">
        <v>12</v>
      </c>
      <c r="N31">
        <v>13</v>
      </c>
      <c r="O31">
        <v>14</v>
      </c>
      <c r="P31">
        <v>15</v>
      </c>
      <c r="Q31">
        <v>16</v>
      </c>
      <c r="R31">
        <v>17</v>
      </c>
      <c r="S31">
        <v>18</v>
      </c>
      <c r="T31" t="s">
        <v>5</v>
      </c>
    </row>
    <row r="32" spans="1:22" x14ac:dyDescent="0.2">
      <c r="A32" s="34">
        <f>'Eclectic - Spring 2024'!C$42</f>
        <v>0.8839285714285714</v>
      </c>
      <c r="B32" s="34">
        <f>'Eclectic - Spring 2024'!D$42</f>
        <v>1.0357142857142858</v>
      </c>
      <c r="C32" s="34">
        <f>'Eclectic - Spring 2024'!E$42</f>
        <v>0.8392857142857143</v>
      </c>
      <c r="D32" s="34">
        <f>'Eclectic - Spring 2024'!F$42</f>
        <v>1.1696428571428572</v>
      </c>
      <c r="E32" s="34">
        <f>'Eclectic - Spring 2024'!G$42</f>
        <v>1.0833333333333333</v>
      </c>
      <c r="F32" s="34">
        <f>'Eclectic - Spring 2024'!H$42</f>
        <v>1.1517857142857142</v>
      </c>
      <c r="G32" s="34">
        <f>'Eclectic - Spring 2024'!I$42</f>
        <v>1.0357142857142858</v>
      </c>
      <c r="H32" s="34">
        <f>'Eclectic - Spring 2024'!J$42</f>
        <v>1.0089285714285714</v>
      </c>
      <c r="I32" s="34">
        <f>'Eclectic - Spring 2024'!K$42</f>
        <v>0.9375</v>
      </c>
      <c r="J32" s="34">
        <f>'Eclectic - Spring 2024'!L$42</f>
        <v>1.0148809523809523</v>
      </c>
      <c r="K32" s="34">
        <f>'Eclectic - Spring 2024'!M$42</f>
        <v>1.1875</v>
      </c>
      <c r="L32" s="34">
        <f>'Eclectic - Spring 2024'!N$42</f>
        <v>1.092857142857143</v>
      </c>
      <c r="M32" s="34">
        <f>'Eclectic - Spring 2024'!O$42</f>
        <v>1.125</v>
      </c>
      <c r="N32" s="34">
        <f>'Eclectic - Spring 2024'!P$42</f>
        <v>1.1339285714285714</v>
      </c>
      <c r="O32" s="34">
        <f>'Eclectic - Spring 2024'!Q$42</f>
        <v>0.9910714285714286</v>
      </c>
      <c r="P32" s="34">
        <f>'Eclectic - Spring 2024'!R$42</f>
        <v>1.0595238095238095</v>
      </c>
      <c r="Q32" s="34">
        <f>'Eclectic - Spring 2024'!S$42</f>
        <v>1.125</v>
      </c>
      <c r="R32" s="34">
        <f>'Eclectic - Spring 2024'!T$42</f>
        <v>1.0625</v>
      </c>
      <c r="S32" s="34">
        <f>'Eclectic - Spring 2024'!U$42</f>
        <v>1.0119047619047619</v>
      </c>
      <c r="T32" s="34">
        <f>'Eclectic - Spring 2024'!V$42</f>
        <v>1.0908163265306123</v>
      </c>
    </row>
    <row r="33" spans="1:20" x14ac:dyDescent="0.2">
      <c r="A33">
        <v>67</v>
      </c>
      <c r="B33">
        <v>72</v>
      </c>
      <c r="C33">
        <v>61</v>
      </c>
      <c r="D33">
        <v>80</v>
      </c>
      <c r="E33">
        <v>62</v>
      </c>
      <c r="F33">
        <v>79</v>
      </c>
      <c r="G33">
        <v>89</v>
      </c>
      <c r="H33">
        <v>68</v>
      </c>
      <c r="I33">
        <v>66</v>
      </c>
      <c r="J33">
        <v>644</v>
      </c>
      <c r="K33">
        <v>87</v>
      </c>
      <c r="L33">
        <v>97</v>
      </c>
      <c r="M33">
        <v>82</v>
      </c>
      <c r="N33">
        <v>84</v>
      </c>
      <c r="O33">
        <v>73</v>
      </c>
      <c r="P33">
        <v>52</v>
      </c>
      <c r="Q33">
        <v>74</v>
      </c>
      <c r="R33">
        <v>74</v>
      </c>
      <c r="S33">
        <v>56</v>
      </c>
      <c r="T33">
        <v>679</v>
      </c>
    </row>
    <row r="34" spans="1:20" x14ac:dyDescent="0.2">
      <c r="A34">
        <v>18</v>
      </c>
      <c r="B34">
        <v>18</v>
      </c>
      <c r="C34">
        <v>18</v>
      </c>
      <c r="D34">
        <v>18</v>
      </c>
      <c r="E34">
        <v>18</v>
      </c>
      <c r="F34">
        <v>18</v>
      </c>
      <c r="G34">
        <v>18</v>
      </c>
      <c r="H34">
        <v>18</v>
      </c>
      <c r="I34">
        <v>18</v>
      </c>
      <c r="J34">
        <v>18</v>
      </c>
      <c r="K34">
        <v>18</v>
      </c>
      <c r="L34">
        <v>18</v>
      </c>
      <c r="M34">
        <v>18</v>
      </c>
      <c r="N34">
        <v>18</v>
      </c>
      <c r="O34">
        <v>18</v>
      </c>
      <c r="P34">
        <v>18</v>
      </c>
      <c r="Q34">
        <v>18</v>
      </c>
      <c r="R34">
        <v>18</v>
      </c>
      <c r="S34">
        <v>18</v>
      </c>
      <c r="T34">
        <v>18</v>
      </c>
    </row>
    <row r="35" spans="1:20" x14ac:dyDescent="0.2">
      <c r="A35">
        <v>3.7222222222222223</v>
      </c>
      <c r="B35">
        <v>4</v>
      </c>
      <c r="C35">
        <v>3.3888888888888888</v>
      </c>
      <c r="D35">
        <v>4.4444444444444446</v>
      </c>
      <c r="E35">
        <v>3.4444444444444446</v>
      </c>
      <c r="F35">
        <v>4.3888888888888893</v>
      </c>
      <c r="G35">
        <v>4.9444444444444446</v>
      </c>
      <c r="H35">
        <v>3.7777777777777777</v>
      </c>
      <c r="I35">
        <v>3.6666666666666665</v>
      </c>
      <c r="J35">
        <v>35.777777777777779</v>
      </c>
      <c r="K35">
        <v>4.833333333333333</v>
      </c>
      <c r="L35">
        <v>5.3888888888888893</v>
      </c>
      <c r="M35">
        <v>4.5555555555555554</v>
      </c>
      <c r="N35">
        <v>4.666666666666667</v>
      </c>
      <c r="O35">
        <v>4.0555555555555554</v>
      </c>
      <c r="P35">
        <v>2.8888888888888888</v>
      </c>
      <c r="Q35">
        <v>4.1111111111111107</v>
      </c>
      <c r="R35">
        <v>4.1111111111111107</v>
      </c>
      <c r="S35">
        <v>3.1111111111111112</v>
      </c>
      <c r="T35">
        <v>37.722222222222221</v>
      </c>
    </row>
    <row r="36" spans="1:20" x14ac:dyDescent="0.2">
      <c r="A36">
        <v>0.93055555555555558</v>
      </c>
      <c r="B36">
        <v>1</v>
      </c>
      <c r="C36">
        <v>0.84722222222222221</v>
      </c>
      <c r="D36">
        <v>1.1111111111111112</v>
      </c>
      <c r="E36">
        <v>1.1481481481481481</v>
      </c>
      <c r="F36">
        <v>1.0972222222222223</v>
      </c>
      <c r="G36">
        <v>0.98888888888888893</v>
      </c>
      <c r="H36">
        <v>0.94444444444444442</v>
      </c>
      <c r="I36">
        <v>0.91666666666666663</v>
      </c>
      <c r="J36">
        <v>0.99382716049382713</v>
      </c>
      <c r="K36">
        <v>1.2083333333333333</v>
      </c>
      <c r="L36">
        <v>1.0777777777777779</v>
      </c>
      <c r="M36">
        <v>1.1388888888888888</v>
      </c>
      <c r="N36">
        <v>1.1666666666666667</v>
      </c>
      <c r="O36">
        <v>1.0138888888888888</v>
      </c>
      <c r="P36">
        <v>0.96296296296296291</v>
      </c>
      <c r="Q36">
        <v>1.0277777777777777</v>
      </c>
      <c r="R36">
        <v>1.0277777777777777</v>
      </c>
      <c r="S36">
        <v>1.037037037037037</v>
      </c>
      <c r="T36">
        <v>1.0777777777777777</v>
      </c>
    </row>
    <row r="38" spans="1:20" x14ac:dyDescent="0.2">
      <c r="A38">
        <v>1</v>
      </c>
      <c r="B38">
        <v>2</v>
      </c>
      <c r="C38">
        <v>3</v>
      </c>
      <c r="D38">
        <v>4</v>
      </c>
      <c r="E38">
        <v>5</v>
      </c>
      <c r="F38">
        <v>6</v>
      </c>
      <c r="G38">
        <v>7</v>
      </c>
      <c r="H38">
        <v>8</v>
      </c>
      <c r="I38">
        <v>9</v>
      </c>
      <c r="J38" t="s">
        <v>5</v>
      </c>
      <c r="K38">
        <v>10</v>
      </c>
      <c r="L38">
        <v>11</v>
      </c>
      <c r="M38">
        <v>12</v>
      </c>
      <c r="N38">
        <v>13</v>
      </c>
      <c r="O38">
        <v>14</v>
      </c>
      <c r="P38">
        <v>15</v>
      </c>
      <c r="Q38">
        <v>16</v>
      </c>
      <c r="R38">
        <v>17</v>
      </c>
      <c r="S38">
        <v>18</v>
      </c>
      <c r="T38" t="s">
        <v>5</v>
      </c>
    </row>
    <row r="39" spans="1:20" x14ac:dyDescent="0.2">
      <c r="A39">
        <v>0.9196428571428571</v>
      </c>
      <c r="B39">
        <v>1.0178571428571428</v>
      </c>
      <c r="C39">
        <v>0.8125</v>
      </c>
      <c r="D39">
        <v>1.1339285714285714</v>
      </c>
      <c r="E39">
        <v>1.1785714285714286</v>
      </c>
      <c r="F39">
        <v>1.0892857142857142</v>
      </c>
      <c r="G39">
        <v>1.0142857142857142</v>
      </c>
      <c r="H39">
        <v>1.0267857142857142</v>
      </c>
      <c r="I39">
        <v>0.9732142857142857</v>
      </c>
      <c r="J39">
        <v>1.0138888888888888</v>
      </c>
      <c r="K39">
        <v>1.0892857142857142</v>
      </c>
      <c r="L39">
        <v>1.05</v>
      </c>
      <c r="M39">
        <v>1.0803571428571428</v>
      </c>
      <c r="N39">
        <v>1.0982142857142858</v>
      </c>
      <c r="O39">
        <v>0.9821428571428571</v>
      </c>
      <c r="P39">
        <v>0.91666666666666663</v>
      </c>
      <c r="Q39">
        <v>1.0089285714285714</v>
      </c>
      <c r="R39">
        <v>1.0803571428571428</v>
      </c>
      <c r="S39">
        <v>1.0238095238095239</v>
      </c>
      <c r="T39">
        <v>1.0408163265306123</v>
      </c>
    </row>
    <row r="40" spans="1:20" x14ac:dyDescent="0.2">
      <c r="A40">
        <v>92</v>
      </c>
      <c r="B40">
        <v>102</v>
      </c>
      <c r="C40">
        <v>81</v>
      </c>
      <c r="D40">
        <v>114</v>
      </c>
      <c r="E40">
        <v>88</v>
      </c>
      <c r="F40">
        <v>110</v>
      </c>
      <c r="G40">
        <v>126</v>
      </c>
      <c r="H40">
        <v>103</v>
      </c>
      <c r="I40">
        <v>97</v>
      </c>
      <c r="J40">
        <v>913</v>
      </c>
      <c r="K40">
        <v>108</v>
      </c>
      <c r="L40">
        <v>130</v>
      </c>
      <c r="M40">
        <v>106</v>
      </c>
      <c r="N40">
        <v>109</v>
      </c>
      <c r="O40">
        <v>99</v>
      </c>
      <c r="P40">
        <v>68</v>
      </c>
      <c r="Q40">
        <v>98</v>
      </c>
      <c r="R40">
        <v>108</v>
      </c>
      <c r="S40">
        <v>75</v>
      </c>
      <c r="T40">
        <v>901</v>
      </c>
    </row>
    <row r="41" spans="1:20" x14ac:dyDescent="0.2">
      <c r="A41">
        <v>25</v>
      </c>
      <c r="B41">
        <v>25</v>
      </c>
      <c r="C41">
        <v>25</v>
      </c>
      <c r="D41">
        <v>25</v>
      </c>
      <c r="E41">
        <v>25</v>
      </c>
      <c r="F41">
        <v>25</v>
      </c>
      <c r="G41">
        <v>25</v>
      </c>
      <c r="H41">
        <v>25</v>
      </c>
      <c r="I41">
        <v>25</v>
      </c>
      <c r="J41">
        <v>25</v>
      </c>
      <c r="K41">
        <v>25</v>
      </c>
      <c r="L41">
        <v>25</v>
      </c>
      <c r="M41">
        <v>25</v>
      </c>
      <c r="N41">
        <v>25</v>
      </c>
      <c r="O41">
        <v>25</v>
      </c>
      <c r="P41">
        <v>25</v>
      </c>
      <c r="Q41">
        <v>25</v>
      </c>
      <c r="R41">
        <v>25</v>
      </c>
      <c r="S41">
        <v>25</v>
      </c>
      <c r="T41">
        <v>25</v>
      </c>
    </row>
    <row r="42" spans="1:20" x14ac:dyDescent="0.2">
      <c r="A42">
        <v>3.68</v>
      </c>
      <c r="B42">
        <v>4.08</v>
      </c>
      <c r="C42">
        <v>3.24</v>
      </c>
      <c r="D42">
        <v>4.5599999999999996</v>
      </c>
      <c r="E42">
        <v>3.52</v>
      </c>
      <c r="F42">
        <v>4.4000000000000004</v>
      </c>
      <c r="G42">
        <v>5.04</v>
      </c>
      <c r="H42">
        <v>4.12</v>
      </c>
      <c r="I42">
        <v>3.88</v>
      </c>
      <c r="J42">
        <v>36.520000000000003</v>
      </c>
      <c r="K42">
        <v>4.32</v>
      </c>
      <c r="L42">
        <v>5.2</v>
      </c>
      <c r="M42">
        <v>4.24</v>
      </c>
      <c r="N42">
        <v>4.3600000000000003</v>
      </c>
      <c r="O42">
        <v>3.96</v>
      </c>
      <c r="P42">
        <v>2.72</v>
      </c>
      <c r="Q42">
        <v>3.92</v>
      </c>
      <c r="R42">
        <v>4.32</v>
      </c>
      <c r="S42">
        <v>3</v>
      </c>
      <c r="T42">
        <v>36.04</v>
      </c>
    </row>
    <row r="43" spans="1:20" x14ac:dyDescent="0.2">
      <c r="A43">
        <v>0.92</v>
      </c>
      <c r="B43">
        <v>1.02</v>
      </c>
      <c r="C43">
        <v>0.81</v>
      </c>
      <c r="D43">
        <v>1.1399999999999999</v>
      </c>
      <c r="E43">
        <v>1.1733333333333333</v>
      </c>
      <c r="F43">
        <v>1.1000000000000001</v>
      </c>
      <c r="G43">
        <v>1.008</v>
      </c>
      <c r="H43">
        <v>1.03</v>
      </c>
      <c r="I43">
        <v>0.97</v>
      </c>
      <c r="J43">
        <v>1.0144444444444445</v>
      </c>
      <c r="K43">
        <v>1.08</v>
      </c>
      <c r="L43">
        <v>1.04</v>
      </c>
      <c r="M43">
        <v>1.06</v>
      </c>
      <c r="N43">
        <v>1.0900000000000001</v>
      </c>
      <c r="O43">
        <v>0.99</v>
      </c>
      <c r="P43">
        <v>0.90666666666666673</v>
      </c>
      <c r="Q43">
        <v>0.98</v>
      </c>
      <c r="R43">
        <v>1.08</v>
      </c>
      <c r="S43">
        <v>1</v>
      </c>
      <c r="T43">
        <v>1.0297142857142856</v>
      </c>
    </row>
    <row r="45" spans="1:20" x14ac:dyDescent="0.2">
      <c r="A45">
        <v>1</v>
      </c>
      <c r="B45">
        <v>2</v>
      </c>
      <c r="C45">
        <v>3</v>
      </c>
      <c r="D45">
        <v>4</v>
      </c>
      <c r="E45">
        <v>5</v>
      </c>
      <c r="F45">
        <v>6</v>
      </c>
      <c r="G45">
        <v>7</v>
      </c>
      <c r="H45">
        <v>8</v>
      </c>
      <c r="I45">
        <v>9</v>
      </c>
      <c r="J45" t="s">
        <v>5</v>
      </c>
      <c r="K45">
        <v>10</v>
      </c>
      <c r="L45">
        <v>11</v>
      </c>
      <c r="M45">
        <v>12</v>
      </c>
      <c r="N45">
        <v>13</v>
      </c>
      <c r="O45">
        <v>14</v>
      </c>
      <c r="P45">
        <v>15</v>
      </c>
      <c r="Q45">
        <v>16</v>
      </c>
      <c r="R45">
        <v>17</v>
      </c>
      <c r="S45">
        <v>18</v>
      </c>
      <c r="T45" t="s">
        <v>5</v>
      </c>
    </row>
    <row r="46" spans="1:20" x14ac:dyDescent="0.2">
      <c r="A46" s="32">
        <v>0.93103448275862066</v>
      </c>
      <c r="B46" s="32">
        <v>1.0517241379310345</v>
      </c>
      <c r="C46" s="32">
        <v>0.81034482758620685</v>
      </c>
      <c r="D46" s="32">
        <v>1.146551724137931</v>
      </c>
      <c r="E46" s="32">
        <v>1.0804597701149425</v>
      </c>
      <c r="F46" s="32">
        <v>1.1120689655172413</v>
      </c>
      <c r="G46" s="32">
        <v>1.0344827586206897</v>
      </c>
      <c r="H46" s="32">
        <v>1.0086206896551724</v>
      </c>
      <c r="I46" s="32">
        <v>0.9568965517241379</v>
      </c>
      <c r="J46" s="32">
        <v>1.0134099616858239</v>
      </c>
      <c r="K46" s="32">
        <v>1.1379310344827587</v>
      </c>
      <c r="L46" s="32">
        <v>1.0551724137931033</v>
      </c>
      <c r="M46" s="32">
        <v>1.0689655172413792</v>
      </c>
      <c r="N46" s="32">
        <v>1.1379310344827587</v>
      </c>
      <c r="O46" s="32">
        <v>0.96551724137931039</v>
      </c>
      <c r="P46" s="32">
        <v>0.97701149425287348</v>
      </c>
      <c r="Q46" s="32">
        <v>1.0086206896551724</v>
      </c>
      <c r="R46" s="32">
        <v>1.0603448275862069</v>
      </c>
      <c r="S46" s="32">
        <v>1.0114942528735631</v>
      </c>
      <c r="T46" s="32">
        <v>1.0502463054187192</v>
      </c>
    </row>
    <row r="47" spans="1:20" x14ac:dyDescent="0.2">
      <c r="A47">
        <v>83</v>
      </c>
      <c r="B47">
        <v>92</v>
      </c>
      <c r="C47">
        <v>75</v>
      </c>
      <c r="D47">
        <v>105</v>
      </c>
      <c r="E47">
        <v>75</v>
      </c>
      <c r="F47">
        <v>100</v>
      </c>
      <c r="G47">
        <v>115</v>
      </c>
      <c r="H47">
        <v>92</v>
      </c>
      <c r="I47">
        <v>87</v>
      </c>
      <c r="J47">
        <v>824</v>
      </c>
      <c r="K47">
        <v>102</v>
      </c>
      <c r="L47">
        <v>120</v>
      </c>
      <c r="M47">
        <v>96</v>
      </c>
      <c r="N47">
        <v>101</v>
      </c>
      <c r="O47">
        <v>84</v>
      </c>
      <c r="P47">
        <v>66</v>
      </c>
      <c r="Q47">
        <v>92</v>
      </c>
      <c r="R47">
        <v>98</v>
      </c>
      <c r="S47">
        <v>68</v>
      </c>
      <c r="T47">
        <v>827</v>
      </c>
    </row>
    <row r="48" spans="1:20" x14ac:dyDescent="0.2">
      <c r="A48">
        <v>23</v>
      </c>
      <c r="B48">
        <v>23</v>
      </c>
      <c r="C48">
        <v>23</v>
      </c>
      <c r="D48">
        <v>23</v>
      </c>
      <c r="E48">
        <v>23</v>
      </c>
      <c r="F48">
        <v>23</v>
      </c>
      <c r="G48">
        <v>23</v>
      </c>
      <c r="H48">
        <v>23</v>
      </c>
      <c r="I48">
        <v>23</v>
      </c>
      <c r="J48">
        <v>23</v>
      </c>
      <c r="K48">
        <v>23</v>
      </c>
      <c r="L48">
        <v>23</v>
      </c>
      <c r="M48">
        <v>23</v>
      </c>
      <c r="N48">
        <v>23</v>
      </c>
      <c r="O48">
        <v>23</v>
      </c>
      <c r="P48">
        <v>23</v>
      </c>
      <c r="Q48">
        <v>23</v>
      </c>
      <c r="R48">
        <v>23</v>
      </c>
      <c r="S48">
        <v>23</v>
      </c>
      <c r="T48">
        <v>23</v>
      </c>
    </row>
    <row r="49" spans="1:20" s="34" customFormat="1" x14ac:dyDescent="0.2">
      <c r="A49" s="34">
        <v>3.6086956521739131</v>
      </c>
      <c r="B49" s="34">
        <v>4</v>
      </c>
      <c r="C49" s="34">
        <v>3.2608695652173911</v>
      </c>
      <c r="D49" s="34">
        <v>4.5652173913043477</v>
      </c>
      <c r="E49" s="34">
        <v>3.2608695652173911</v>
      </c>
      <c r="F49" s="34">
        <v>4.3478260869565215</v>
      </c>
      <c r="G49" s="34">
        <v>5</v>
      </c>
      <c r="H49" s="34">
        <v>4</v>
      </c>
      <c r="I49" s="34">
        <v>3.7826086956521738</v>
      </c>
      <c r="J49" s="34">
        <v>35.826086956521742</v>
      </c>
      <c r="K49" s="34">
        <v>4.4347826086956523</v>
      </c>
      <c r="L49" s="34">
        <v>5.2173913043478262</v>
      </c>
      <c r="M49" s="34">
        <v>4.1739130434782608</v>
      </c>
      <c r="N49" s="34">
        <v>4.3913043478260869</v>
      </c>
      <c r="O49" s="34">
        <v>3.652173913043478</v>
      </c>
      <c r="P49" s="34">
        <v>2.8695652173913042</v>
      </c>
      <c r="Q49" s="34">
        <v>4</v>
      </c>
      <c r="R49" s="34">
        <v>4.2608695652173916</v>
      </c>
      <c r="S49" s="34">
        <v>2.9565217391304346</v>
      </c>
      <c r="T49" s="34">
        <v>35.956521739130437</v>
      </c>
    </row>
    <row r="50" spans="1:20" x14ac:dyDescent="0.2">
      <c r="A50" s="34">
        <v>0.90217391304347827</v>
      </c>
      <c r="B50" s="34">
        <v>1</v>
      </c>
      <c r="C50" s="34">
        <v>0.81521739130434778</v>
      </c>
      <c r="D50" s="34">
        <v>1.1413043478260869</v>
      </c>
      <c r="E50" s="34">
        <v>1.0869565217391304</v>
      </c>
      <c r="F50" s="34">
        <v>1.0869565217391304</v>
      </c>
      <c r="G50" s="34">
        <v>1</v>
      </c>
      <c r="H50" s="34">
        <v>1</v>
      </c>
      <c r="I50" s="34">
        <v>0.94565217391304346</v>
      </c>
      <c r="J50" s="34">
        <v>0.99516908212560395</v>
      </c>
      <c r="K50" s="34">
        <v>1.1086956521739131</v>
      </c>
      <c r="L50" s="34">
        <v>1.0434782608695652</v>
      </c>
      <c r="M50" s="34">
        <v>1.0434782608695652</v>
      </c>
      <c r="N50" s="34">
        <v>1.0978260869565217</v>
      </c>
      <c r="O50" s="34">
        <v>0.91304347826086951</v>
      </c>
      <c r="P50" s="34">
        <v>0.9565217391304347</v>
      </c>
      <c r="Q50" s="34">
        <v>1</v>
      </c>
      <c r="R50" s="34">
        <v>1.0652173913043479</v>
      </c>
      <c r="S50" s="34">
        <v>0.98550724637681153</v>
      </c>
      <c r="T50" s="34">
        <v>1.0273291925465839</v>
      </c>
    </row>
  </sheetData>
  <sortState xmlns:xlrd2="http://schemas.microsoft.com/office/spreadsheetml/2017/richdata2" ref="T10:V27">
    <sortCondition ref="U10:U27"/>
  </sortState>
  <mergeCells count="4">
    <mergeCell ref="H8:J8"/>
    <mergeCell ref="L8:N8"/>
    <mergeCell ref="P8:R8"/>
    <mergeCell ref="T8:V8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Eclectic - Spring 2024</vt:lpstr>
      <vt:lpstr>Sheet1</vt:lpstr>
      <vt:lpstr>'Eclectic - Spring 2024'!Print_Area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ColinR</dc:creator>
  <cp:lastModifiedBy>Colin Reardon</cp:lastModifiedBy>
  <cp:lastPrinted>2024-05-06T14:46:51Z</cp:lastPrinted>
  <dcterms:created xsi:type="dcterms:W3CDTF">2015-01-17T16:08:27Z</dcterms:created>
  <dcterms:modified xsi:type="dcterms:W3CDTF">2024-05-06T14:47:49Z</dcterms:modified>
</cp:coreProperties>
</file>